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Social Media + Online-Beiträge\Tools\Maschinenlaufzeiten\Maschinenlaufzeit_web\"/>
    </mc:Choice>
  </mc:AlternateContent>
  <xr:revisionPtr revIDLastSave="0" documentId="13_ncr:1_{A6CEEE1F-F3F4-4F47-A7AC-A1C39709D6EA}" xr6:coauthVersionLast="47" xr6:coauthVersionMax="47" xr10:uidLastSave="{00000000-0000-0000-0000-000000000000}"/>
  <workbookProtection workbookAlgorithmName="SHA-512" workbookHashValue="jurSyJLghhS3hi0/E+2otAzmJn0HbJB5HYA5uIT26j9g6iMqqXsvZyz24gU2As5cDbcTtY7+XERwEDPsJO8U8w==" workbookSaltValue="ndYggq6pLoN7v6Tj02estg==" workbookSpinCount="100000" lockStructure="1"/>
  <bookViews>
    <workbookView xWindow="-120" yWindow="-120" windowWidth="25440" windowHeight="15540" xr2:uid="{1D4B5DFB-5049-40AF-BE1B-AF369766A9B9}"/>
  </bookViews>
  <sheets>
    <sheet name="Maschinenlaufzeit (2)" sheetId="4" r:id="rId1"/>
    <sheet name="Maschinenlaufzeit" sheetId="1" r:id="rId2"/>
    <sheet name="Hilfe" sheetId="2" r:id="rId3"/>
    <sheet name="Disclaimer" sheetId="3" r:id="rId4"/>
  </sheets>
  <externalReferences>
    <externalReference r:id="rId5"/>
    <externalReference r:id="rId6"/>
  </externalReferences>
  <definedNames>
    <definedName name="DB">"x9"</definedName>
    <definedName name="dbmat">[1]bab_material!$D$15</definedName>
    <definedName name="_xlnm.Print_Area" localSheetId="1">Maschinenlaufzeit!$B$2:$J$63</definedName>
    <definedName name="_xlnm.Print_Area" localSheetId="0">'Maschinenlaufzeit (2)'!$B$2:$J$57</definedName>
    <definedName name="Excel_BuiltIn_Print_Area">#N/A</definedName>
    <definedName name="FC_H">[1]konten!$DQ$6:$DQ$290</definedName>
    <definedName name="FC_H_01">[1]konten!$DR$6:$DR$290</definedName>
    <definedName name="FC_H_02">[1]konten!$DS$6:$DS$290</definedName>
    <definedName name="FC_H_03">[1]konten!$DT$6:$DT$290</definedName>
    <definedName name="FC_H_04">[1]konten!$DU$6:$DU$290</definedName>
    <definedName name="FC_H_05">[1]konten!$DV$6:$DV$290</definedName>
    <definedName name="FC_H_06">[1]konten!$DW$6:$DW$290</definedName>
    <definedName name="FC_H_07">[1]konten!$DX$6:$DX$290</definedName>
    <definedName name="FC_H_08">[1]konten!$DY$6:$DY$290</definedName>
    <definedName name="FC_H_09">[1]konten!$DZ$6:$DZ$290</definedName>
    <definedName name="FC_H_10">[1]konten!$EA$6:$EA$290</definedName>
    <definedName name="FC_H_11">[1]konten!$EB$6:$EB$290</definedName>
    <definedName name="FC_H_12">[1]konten!$EC$6:$EC$290</definedName>
    <definedName name="FC_L" comment="FT">[1]konten!$EG$6:$EG$290</definedName>
    <definedName name="G_FC_H1">[2]konten_bogner!$GU$6:$GU$231</definedName>
    <definedName name="G_FC_H1_01">[2]konten_bogner!$GV$6:$GV$231</definedName>
    <definedName name="G_FC_H1_02">[2]konten_bogner!$GW$6:$GW$231</definedName>
    <definedName name="G_FC_H1_03">[2]konten_bogner!$GX$6:$GX$231</definedName>
    <definedName name="G_FC_H1_04">[2]konten_bogner!$GY$6:$GY$231</definedName>
    <definedName name="G_FC_H1_05">[2]konten_bogner!$GZ$6:$GZ$231</definedName>
    <definedName name="G_FC_H1_06">[2]konten_bogner!$HA$6:$HA$231</definedName>
    <definedName name="G_FC_H1_07">[2]konten_bogner!$HB$6:$HB$231</definedName>
    <definedName name="G_FC_H1_08">[2]konten_bogner!$HC$6:$HC$231</definedName>
    <definedName name="G_FC_H1_09">[2]konten_bogner!$HD$6:$HD$231</definedName>
    <definedName name="G_FC_H1_10">[2]konten_bogner!$HE$6:$HE$231</definedName>
    <definedName name="G_FC_H1_11">[2]konten_bogner!$HF$6:$HF$231</definedName>
    <definedName name="G_FC_H1_12">[2]konten_bogner!$HG$6:$HG$231</definedName>
    <definedName name="G_FC_L0">[2]konten_bogner!$GS$6:$GS$231</definedName>
    <definedName name="G_FC_L0_12">[2]konten_bogner!$GR$6:$GR$231</definedName>
    <definedName name="G_FC_L1">[2]konten_bogner!$HK$6:$HK$231</definedName>
    <definedName name="G_FC_L1_01">[2]konten_bogner!$HL$6:$HL$231</definedName>
    <definedName name="G_FC_L1_02">[2]konten_bogner!$HM$6:$HM$231</definedName>
    <definedName name="G_FC_L1_03">[2]konten_bogner!$HN$6:$HN$231</definedName>
    <definedName name="G_FC_L1_04">[2]konten_bogner!$HO$6:$HO$231</definedName>
    <definedName name="G_FC_L1_05">[2]konten_bogner!$HP$6:$HP$231</definedName>
    <definedName name="G_FC_L1_06">[2]konten_bogner!$HQ$6:$HQ$231</definedName>
    <definedName name="G_FC_L1_07">[2]konten_bogner!$HR$6:$HR$231</definedName>
    <definedName name="G_FC_L1_08">[2]konten_bogner!$HS$6:$HS$231</definedName>
    <definedName name="G_FC_L1_09">[2]konten_bogner!$HT$6:$HT$231</definedName>
    <definedName name="G_FC_L1_10">[2]konten_bogner!$HU$6:$HU$231</definedName>
    <definedName name="G_FC_L1_11">[2]konten_bogner!$HV$6:$HV$231</definedName>
    <definedName name="G_FC_L1_12">[2]konten_bogner!$HW$6:$HW$232</definedName>
    <definedName name="G_PL_2021_H">[2]konten_bogner!$Y$6:$Y$231</definedName>
    <definedName name="G_PL_2021_L">[2]konten_bogner!$AO$6:$AO$231</definedName>
    <definedName name="G_Pl_2022_H">[2]konten_bogner!$BE$6:$BE$231</definedName>
    <definedName name="G_PL_2022_L">[2]konten_bogner!$BU$6:$BU$231</definedName>
    <definedName name="G_PL_21_01_H">[2]konten_bogner!$Z$6:$Z$231</definedName>
    <definedName name="G_PL_21_01_L">[2]konten_bogner!$AP$6:$AP$231</definedName>
    <definedName name="G_PL_21_02_H">[2]konten_bogner!$AA$6:$AA$231</definedName>
    <definedName name="G_PL_21_02_L">[2]konten_bogner!$AQ$6:$AQ$231</definedName>
    <definedName name="G_PL_21_03_H">[2]konten_bogner!$AB$6:$AB$231</definedName>
    <definedName name="G_PL_21_03_L">[2]konten_bogner!$AR$6:$AR$231</definedName>
    <definedName name="G_PL_21_04_H">[2]konten_bogner!$AC$6:$AC$231</definedName>
    <definedName name="G_PL_21_04_L">[2]konten_bogner!$AS$6:$AS$231</definedName>
    <definedName name="G_PL_21_05_H">[2]konten_bogner!$AD$6:$AD$231</definedName>
    <definedName name="G_PL_21_05_L">[2]konten_bogner!$AT$6:$AT$231</definedName>
    <definedName name="G_PL_21_06_H">[2]konten_bogner!$AE$6:$AE$231</definedName>
    <definedName name="G_PL_21_06_L">[2]konten_bogner!$AU$6:$AU$231</definedName>
    <definedName name="G_PL_21_07_H">[2]konten_bogner!$AF$6:$AF$231</definedName>
    <definedName name="G_PL_21_07_L">[2]konten_bogner!$AV$6:$AV$231</definedName>
    <definedName name="G_PL_21_08_H">[2]konten_bogner!$AG$6:$AG$231</definedName>
    <definedName name="G_PL_21_08_L">[2]konten_bogner!$AW$6:$AW$231</definedName>
    <definedName name="G_PL_21_09_H">[2]konten_bogner!$AH$6:$AH$231</definedName>
    <definedName name="G_PL_21_09_L">[2]konten_bogner!$AX$6:$AX$231</definedName>
    <definedName name="G_PL_21_10_H">[2]konten_bogner!$AI$6:$AI$231</definedName>
    <definedName name="G_PL_21_10_L">[2]konten_bogner!$AY$6:$AY$231</definedName>
    <definedName name="G_PL_21_11_H">[2]konten_bogner!$AJ$6:$AJ$231</definedName>
    <definedName name="G_PL_21_11_L">[2]konten_bogner!$AZ$6:$AZ$231</definedName>
    <definedName name="G_PL_21_12_H">[2]konten_bogner!$AK$6:$AK$231</definedName>
    <definedName name="G_PL_21_12_L">[2]konten_bogner!$BA$6:$BA$231</definedName>
    <definedName name="G_SA_17_01">[2]konten_bogner!$DQ$6:$DQ$231</definedName>
    <definedName name="G_SA_17_02">[2]konten_bogner!$DR$6:$DR$231</definedName>
    <definedName name="G_SA_17_03">[2]konten_bogner!$DS$6:$DS$231</definedName>
    <definedName name="G_SA_17_04">[2]konten_bogner!$DT$6:$DT$231</definedName>
    <definedName name="G_SA_17_06">[2]konten_bogner!$DV$6:$DV$231</definedName>
    <definedName name="G_SA_17_07">[2]konten_bogner!$DW$6:$DW$231</definedName>
    <definedName name="G_SA_17_08">[2]konten_bogner!$DX$6:$DX$231</definedName>
    <definedName name="G_SA_17_09">[2]konten_bogner!$DY$6:$DY$231</definedName>
    <definedName name="G_SA_17_10">[2]konten_bogner!$DZ$6:$DZ$231</definedName>
    <definedName name="G_SA_17_11">[2]konten_bogner!$EA$6:$EA$231</definedName>
    <definedName name="G_SA_17_12">[2]konten_bogner!$EB$6:$EB$231</definedName>
    <definedName name="G_SA_18_01">[2]konten_bogner!$EG$6:$EG$231</definedName>
    <definedName name="G_SA_18_02">[2]konten_bogner!$EH$6:$EH$231</definedName>
    <definedName name="G_SA_18_03">[2]konten_bogner!$EI$6:$EI$231</definedName>
    <definedName name="G_SA_18_04">[2]konten_bogner!$EJ$6:$EJ$231</definedName>
    <definedName name="G_SA_18_05">[2]konten_bogner!$EK$6:$EK$231</definedName>
    <definedName name="G_SA_18_06">[2]konten_bogner!$EL$6:$EL$231</definedName>
    <definedName name="G_SA_18_07">[2]konten_bogner!$EM$6:$EM$231</definedName>
    <definedName name="G_SA_18_08">[2]konten_bogner!$EN$6:$EN$231</definedName>
    <definedName name="G_SA_18_09">[2]konten_bogner!$EO$6:$EO$231</definedName>
    <definedName name="G_SA_18_10">[2]konten_bogner!$EP$6:$EP$231</definedName>
    <definedName name="G_SA_18_11">[2]konten_bogner!$EQ$6:$EQ$231</definedName>
    <definedName name="G_SA_18_12">[2]konten_bogner!$ER$6:$ER$231</definedName>
    <definedName name="G_SA_19_01">[2]konten_bogner!$EW$6:$EW$231</definedName>
    <definedName name="G_SA_19_02">[2]konten_bogner!$EX$6:$EX$231</definedName>
    <definedName name="G_SA_19_03">[2]konten_bogner!$EY$6:$EY$231</definedName>
    <definedName name="G_SA_19_04">[2]konten_bogner!$EZ$6:$EZ$231</definedName>
    <definedName name="G_SA_19_05">[2]konten_bogner!$FA$6:$FA$231</definedName>
    <definedName name="G_SA_19_06">[2]konten_bogner!$FB$6:$FB$231</definedName>
    <definedName name="G_SA_19_07">[2]konten_bogner!$FC$6:$FC$231</definedName>
    <definedName name="G_SA_19_08">[2]konten_bogner!$FD$6:$FD$231</definedName>
    <definedName name="G_SA_19_09">[2]konten_bogner!$FE$6:$FE$231</definedName>
    <definedName name="G_SA_19_10">[2]konten_bogner!$FF$6:$FF$231</definedName>
    <definedName name="G_SA_19_11">[2]konten_bogner!$FG$6:$FG$231</definedName>
    <definedName name="G_SA_19_12">[2]konten_bogner!$FH$6:$FH$231</definedName>
    <definedName name="G_SA_20_01">[2]konten_bogner!$FM$6:$FM$231</definedName>
    <definedName name="G_SA_20_02">[2]konten_bogner!$FN$6:$FN$231</definedName>
    <definedName name="G_SA_20_03">[2]konten_bogner!$FO$6:$FO$231</definedName>
    <definedName name="G_SA_20_04">[2]konten_bogner!$FP$6:$FP$231</definedName>
    <definedName name="G_SA_20_05">[2]konten_bogner!$FQ$6:$FQ$231</definedName>
    <definedName name="G_SA_20_06">[2]konten_bogner!$FR$6:$FR$231</definedName>
    <definedName name="G_SA_20_07">[2]konten_bogner!$FS$6:$FS$231</definedName>
    <definedName name="G_SA_20_08">[2]konten_bogner!$FT$6:$FT$231</definedName>
    <definedName name="G_SA_20_09">[2]konten_bogner!$FU$6:$FU$231</definedName>
    <definedName name="G_SA_20_10">[2]konten_bogner!$FV$6:$FV$231</definedName>
    <definedName name="G_SA_20_11">[2]konten_bogner!$FW$6:$FW$231</definedName>
    <definedName name="G_SA_20_12">[2]konten_bogner!$FX$6:$FX$231</definedName>
    <definedName name="G_SA_2013">[2]konten_bogner!$O$6:$O$231</definedName>
    <definedName name="G_SA_2014">[2]konten_bogner!$P$6:$P$231</definedName>
    <definedName name="G_SA_2015">[2]konten_bogner!$Q$6:$Q$231</definedName>
    <definedName name="G_SA_2016">[2]konten_bogner!$R$6:$R$231</definedName>
    <definedName name="G_SA_2017">[2]konten_bogner!$S$6:$S$231</definedName>
    <definedName name="G_SA_2018">[2]konten_bogner!$T$6:$T$231</definedName>
    <definedName name="G_SA_2019">[2]konten_bogner!$U$6:$U$231</definedName>
    <definedName name="G_SA_2020">[2]konten_bogner!$V$6:$V$231</definedName>
    <definedName name="G_SA_21_01">[2]konten_bogner!$GB$6:$GB$231</definedName>
    <definedName name="G_SA_21_02">[2]konten_bogner!$GC$6:$GC$231</definedName>
    <definedName name="G_SA_21_03">[2]konten_bogner!$GD$6:$GD$231</definedName>
    <definedName name="G_SA_21_04">[2]konten_bogner!$GE$6:$GE$231</definedName>
    <definedName name="G_SA_21_05">[2]konten_bogner!$GF$6:$GF$231</definedName>
    <definedName name="G_SA_21_06">[2]konten_bogner!$GG$6:$GG$231</definedName>
    <definedName name="G_SA_21_07">[2]konten_bogner!$GH$6:$GH$231</definedName>
    <definedName name="G_SA_21_08">[2]konten_bogner!$GI$6:$GI$231</definedName>
    <definedName name="G_SA_21_09">[2]konten_bogner!$GJ$6:$GJ$231</definedName>
    <definedName name="G_SA_21_10">[2]konten_bogner!$GK$6:$GK$231</definedName>
    <definedName name="G_SA_21_11">[2]konten_bogner!$GL$6:$GL$231</definedName>
    <definedName name="G_SA_21_12">[2]konten_bogner!$GM$6:$GM$231</definedName>
    <definedName name="inland">'[1]Liqui_FChigh2020 KN KFW'!$AM$6</definedName>
    <definedName name="IST_2017">[1]konten!$O$6:$O$290</definedName>
    <definedName name="IST_2018">[1]konten!$P$6:$P$290</definedName>
    <definedName name="IST_2019">[1]konten!$Q$6:$Q$290</definedName>
    <definedName name="IST_2020">[1]konten!$CZ$6:$CZ$290</definedName>
    <definedName name="PL_H1" comment="FT">[1]konten!$T$6:$T$290</definedName>
    <definedName name="PL_H2" comment="FT">[1]konten!$AZ$6:$AZ$290</definedName>
    <definedName name="PL_H2_01" comment="FT">[1]konten!$BA$6:$BA$290</definedName>
    <definedName name="PL_H2_02">[1]konten!$BB$6:$BB$290</definedName>
    <definedName name="PL_H2_03">[1]konten!$BC$6:$BC$290</definedName>
    <definedName name="PL_H2_04">[1]konten!$BD$6:$BD$290</definedName>
    <definedName name="PL_H2_05">[1]konten!$BE$6:$BE$290</definedName>
    <definedName name="PL_H2_06">[1]konten!$BF$6:$BF$290</definedName>
    <definedName name="PL_H2_07">[1]konten!$BG$6:$BG$290</definedName>
    <definedName name="PL_H2_08">[1]konten!$BH$6:$BH$290</definedName>
    <definedName name="PL_H2_09">[1]konten!$BI$6:$BI$290</definedName>
    <definedName name="PL_H2_10">[1]konten!$BJ$6:$BJ$290</definedName>
    <definedName name="PL_H2_11">[1]konten!$BK$6:$BK$290</definedName>
    <definedName name="PL_H2_12">[1]konten!$BL$6:$BL$290</definedName>
    <definedName name="PL_L1" comment="FT">[1]konten!$AJ$6:$AJ$290</definedName>
    <definedName name="PL_L2" comment="FT">[1]konten!$BP$6:$BP$290</definedName>
    <definedName name="PL_L2_01">[1]konten!$BQ$6:$BQ$290</definedName>
    <definedName name="PL_L2_02">[1]konten!$BR$6:$BR$290</definedName>
    <definedName name="PL_L2_03">[1]konten!$BS$6:$BS$290</definedName>
    <definedName name="PL_L2_04">[1]konten!$BT$6:$BT$290</definedName>
    <definedName name="PL_L2_05">[1]konten!$BU$6:$BU$290</definedName>
    <definedName name="PL_L2_06">[1]konten!$BV$6:$BV$290</definedName>
    <definedName name="PL_L2_07">[1]konten!$BW$6:$BW$290</definedName>
    <definedName name="PL_L2_08">[1]konten!$BX$6:$BX$290</definedName>
    <definedName name="PL_L2_09">[1]konten!$BY$6:$BY$290</definedName>
    <definedName name="PL_L2_10">[1]konten!$BZ$6:$BZ$290</definedName>
    <definedName name="PL_L2_11">[1]konten!$CA$6:$CA$290</definedName>
    <definedName name="PL_L2_12">[1]konten!$CB$6:$CB$290</definedName>
    <definedName name="st">'[1]Liqui_FChigh2020 KN KFW'!$AL$6</definedName>
    <definedName name="vm">'[2]A10a Liqui high'!$C$8</definedName>
    <definedName name="vvm">'[1]Liqui_FChigh2020 KN KFW'!$AK$6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4" l="1"/>
  <c r="F47" i="4"/>
  <c r="D47" i="4"/>
  <c r="H46" i="4"/>
  <c r="F46" i="4"/>
  <c r="D46" i="4"/>
  <c r="H45" i="4"/>
  <c r="F45" i="4"/>
  <c r="D45" i="4"/>
  <c r="H44" i="4"/>
  <c r="F44" i="4"/>
  <c r="D44" i="4"/>
  <c r="H26" i="4"/>
  <c r="H30" i="4" s="1"/>
  <c r="H36" i="4" s="1"/>
  <c r="H39" i="4" s="1"/>
  <c r="F26" i="4"/>
  <c r="F30" i="4" s="1"/>
  <c r="F36" i="4" s="1"/>
  <c r="F39" i="4" s="1"/>
  <c r="D26" i="4"/>
  <c r="D30" i="4" s="1"/>
  <c r="D36" i="4" s="1"/>
  <c r="D39" i="4" s="1"/>
  <c r="H15" i="4"/>
  <c r="F15" i="4"/>
  <c r="D15" i="4"/>
  <c r="D33" i="1"/>
  <c r="D43" i="1"/>
  <c r="F45" i="1"/>
  <c r="D45" i="1"/>
  <c r="H49" i="1"/>
  <c r="F49" i="1"/>
  <c r="D49" i="1"/>
  <c r="H51" i="1"/>
  <c r="F51" i="1"/>
  <c r="D51" i="1"/>
  <c r="H50" i="1"/>
  <c r="H56" i="1" s="1"/>
  <c r="F50" i="1"/>
  <c r="D50" i="1"/>
  <c r="H52" i="1"/>
  <c r="F52" i="1"/>
  <c r="D52" i="1"/>
  <c r="D56" i="1" s="1"/>
  <c r="D59" i="1" s="1"/>
  <c r="H28" i="1"/>
  <c r="H29" i="1" s="1"/>
  <c r="H30" i="1" s="1"/>
  <c r="F28" i="1"/>
  <c r="F33" i="1" s="1"/>
  <c r="F39" i="1" s="1"/>
  <c r="D28" i="1"/>
  <c r="H16" i="1"/>
  <c r="F16" i="1"/>
  <c r="D16" i="1"/>
  <c r="D27" i="4" l="1"/>
  <c r="D38" i="4" s="1"/>
  <c r="D40" i="4" s="1"/>
  <c r="D41" i="4" s="1"/>
  <c r="H51" i="4"/>
  <c r="F27" i="4"/>
  <c r="F38" i="4" s="1"/>
  <c r="D51" i="4"/>
  <c r="F51" i="4"/>
  <c r="F53" i="4" s="1"/>
  <c r="H27" i="4"/>
  <c r="H38" i="4" s="1"/>
  <c r="F40" i="4"/>
  <c r="F41" i="4" s="1"/>
  <c r="F28" i="4"/>
  <c r="D28" i="4"/>
  <c r="H28" i="4"/>
  <c r="F56" i="1"/>
  <c r="D39" i="1"/>
  <c r="H42" i="1"/>
  <c r="F29" i="1"/>
  <c r="F43" i="1"/>
  <c r="H33" i="1"/>
  <c r="D29" i="1"/>
  <c r="D30" i="1" s="1"/>
  <c r="D54" i="4" l="1"/>
  <c r="F54" i="4"/>
  <c r="F55" i="4" s="1"/>
  <c r="H40" i="4"/>
  <c r="H53" i="4"/>
  <c r="D53" i="4"/>
  <c r="D55" i="4" s="1"/>
  <c r="F42" i="1"/>
  <c r="F30" i="1"/>
  <c r="H59" i="1"/>
  <c r="F44" i="1"/>
  <c r="F59" i="1"/>
  <c r="H39" i="1"/>
  <c r="D42" i="1"/>
  <c r="H54" i="4" l="1"/>
  <c r="H55" i="4" s="1"/>
  <c r="H41" i="4"/>
  <c r="F60" i="1"/>
  <c r="H43" i="1"/>
  <c r="D44" i="1"/>
  <c r="F61" i="1"/>
  <c r="H44" i="1" l="1"/>
  <c r="H45" i="1"/>
  <c r="H60" i="1"/>
  <c r="H61" i="1" s="1"/>
  <c r="D60" i="1"/>
  <c r="D61" i="1" s="1"/>
</calcChain>
</file>

<file path=xl/sharedStrings.xml><?xml version="1.0" encoding="utf-8"?>
<sst xmlns="http://schemas.openxmlformats.org/spreadsheetml/2006/main" count="130" uniqueCount="72">
  <si>
    <t>Maschinenzeit</t>
  </si>
  <si>
    <t>1. Maschinenzeit</t>
  </si>
  <si>
    <t>Tage Betriebskalender</t>
  </si>
  <si>
    <t>Schichten</t>
  </si>
  <si>
    <t>Stunden pro Schicht</t>
  </si>
  <si>
    <t>2. Stillstandszeiten</t>
  </si>
  <si>
    <t>Samstage</t>
  </si>
  <si>
    <t>Sonntage</t>
  </si>
  <si>
    <t>Feiertage</t>
  </si>
  <si>
    <t>Brückentage</t>
  </si>
  <si>
    <t>Betriebsferien</t>
  </si>
  <si>
    <t>Ausfalltage ohne Urlaubsvertretung</t>
  </si>
  <si>
    <t>Ausfalltage ohne Krankheitsvertretung</t>
  </si>
  <si>
    <t>Ausfalltage Instandhaltung geplant</t>
  </si>
  <si>
    <t>Ausfalltage Reparaturen</t>
  </si>
  <si>
    <t>Ausfalltage</t>
  </si>
  <si>
    <t>Ausfallstunden</t>
  </si>
  <si>
    <t>Einsatztage</t>
  </si>
  <si>
    <t>Geisterstunden Montage</t>
  </si>
  <si>
    <t>Geisterstunden Dienstage</t>
  </si>
  <si>
    <t>Geisterstunden Freitage</t>
  </si>
  <si>
    <t>Stunden Geisterschicht</t>
  </si>
  <si>
    <t>regulär</t>
  </si>
  <si>
    <t>Geisterschicht</t>
  </si>
  <si>
    <t>Stunden gesamt</t>
  </si>
  <si>
    <t>Versicherung</t>
  </si>
  <si>
    <t>Abschreibung</t>
  </si>
  <si>
    <t>Raumkosten</t>
  </si>
  <si>
    <t>Summe Restfixe Kosten</t>
  </si>
  <si>
    <t>Arbeitsvorbereitung</t>
  </si>
  <si>
    <t>Laufzeiten regulär</t>
  </si>
  <si>
    <t>Laufzeiten mit Geisterschicht</t>
  </si>
  <si>
    <t>Effekt der Geisterschicht</t>
  </si>
  <si>
    <t>Anlage:</t>
  </si>
  <si>
    <t>Kostenstelle:</t>
  </si>
  <si>
    <t>Geisterstunden Donnerstage</t>
  </si>
  <si>
    <t>4. Maschinenlaufzeit in Stunden</t>
  </si>
  <si>
    <t>Anwenderhilfe</t>
  </si>
  <si>
    <t>Kostenfreie Tools von D+W</t>
  </si>
  <si>
    <t>Anleitung</t>
  </si>
  <si>
    <t>Bitte beachten: Ohne Zustimmung zu unserem Disclaimer ist eine vollumfängliche Nutzung dieses Tools nicht möglich.</t>
  </si>
  <si>
    <t>Eingabe der Daten</t>
  </si>
  <si>
    <t>Kalkulation</t>
  </si>
  <si>
    <t>Für Rückfragen sind wir gerne für Sie erreichbar.</t>
  </si>
  <si>
    <t>www.duhatschek-winkler.de</t>
  </si>
  <si>
    <t>Nutzen Sie gern unser Kontaktformular auf unserer Webseite oder rufen Sie uns an.</t>
  </si>
  <si>
    <t>© Duhatschek + Winkler</t>
  </si>
  <si>
    <t>Disclaimer - Nutzungsbedingungen für 
kostenfreie Tools von D+W</t>
  </si>
  <si>
    <t>Disclaimer - Nutzungsbedingungen 
Bitte unbedingt vor der Anwendung lesen
und bestätigen (s. u.)</t>
  </si>
  <si>
    <t>Duhatschek+Winkler GmbH, Birkenfeld</t>
  </si>
  <si>
    <t xml:space="preserve">Vielen Dank für Ihr Interesse an unseren Tools und Informationen, mit denen wir Ihnen Impulse und Anregungen geben und unsere Leistungen beispielhaft vorstellen wollen.
Wenn Sie unsere Tools und Informationen nutzen, sollen im Verhältnis zwischen Nutzer und Anbieter dieser Tools die folgenden Nutzungsbedingungen verbindlich vereinbart werden. 
Informationen und Tools, die von Duhatschek und Winkler GmbH, 75217 Birkenfeld, (D+W) zur Verfügung gestellt werden, sind urheberrechtlich geschützt. Es ist nicht gestattet, diese Tools oder Informationen im Ganzen oder in Teilen zu vervielfältigen, zu verbreiten oder auf anderen Internetseiten und unter anderen Domains zu veröffentlichen. 
D+W bietet unentgeltliche Tools ausschließlich zu dem Zweck an, Anwendern aus der Praxis Impulse und Anregungen zu geben. Ein anderer Einsatz, beispielsweise für eine betriebliche Anwendung, ist nicht gestattet. Diese unentgeltlichen Tools sind allgemein angelegte Muster und können eine individuelle betriebswirtschaftliche Beratung nicht ersetzen. 
Der Anwender sichert selbst die lizenzrechtlichen Voraussetzungen für die Nutzung der verwendeten Programme. Dies betrifft insbesondere die Produkte von Microsoft® Office. 
Die Nutzung der Tools erfolgt auf eigene Gefahr des jeweiligen Nutzers. Wir haften nicht für technisch bedingten Ausfall oder für den Zugang zu den beispielhaften Daten aus einer Nutzung. Der Nutzer verpflichtet sich, die Tools selbst auf Schadsoftware zu prüfen.
Der Anwender prüft die Informationen und Ergebnisse der Tools und wägt eigenverantwortlich ab, inwieweit diese allgemeinen Arbeitsmittel den konkreten Sachverhalt des individuellen Nutzungs- und Testfalls vollständig und richtig erfassen, verarbeiten und wiedergeben. Für die Richtigkeit und Vollständigkeit der erzeugten Informationen kann keine Haftung übernommen werden.
Sofern zwischen dem Nutzer und D+W ein Vertragsverhältnis zustande kommt, findet für dieses Vertragsverhältnis deutsches Recht unter Ausschluss des UN-Kaufrechts Anwendung. Dies gilt nicht, soweit zwingende Verbraucherschutzvorschriften des Landes, in dem der Vertragspartner seinen gewöhnlichen Aufenthalt hat, anzuwenden sind. Außerdem sind ggf. abweichende Regelungen bei der Verletzung von Immaterialgüterrechten im Rahmen der Rechtswahl zu beachten.
Wenn ein Vertragspartner Kaufmann, juristische Person des öffentlichen Rechts oder öffentlich rechtliches Sondervermögen ist, ist Gerichtsstand der Sitz unseres Unternehmens.
Nun wünschen wir den freundlichen Interessierten viel Freude dabei, unsere Tools, Ideen und Problemlösungen kennen zu lernen und freuen uns über ein Feedback.
</t>
  </si>
  <si>
    <t>Disclaimer gelesen und zugestimmt:</t>
  </si>
  <si>
    <t>Bitte tragen Sie zunächst die erforderlichen Daten in die Eingabefelder ein.</t>
  </si>
  <si>
    <t>Eingabe</t>
  </si>
  <si>
    <t>Die Eingabefelder sind blau umrandet.</t>
  </si>
  <si>
    <t>Es sind bereits Beispieldaten eingefügt, die überschrieben werden können.</t>
  </si>
  <si>
    <t>Nach Eingabe der Daten erhalten Sie einen Überblick über die Maschinenzeit, die Ausfallzeit, die Geisterzeit</t>
  </si>
  <si>
    <t>sowie die Umlage der restfixen Kosten auf die Maschinenstunden und den Effekt der Geisterstunden auf</t>
  </si>
  <si>
    <t>diesen Stundensatz. Die restfixen Kosten finden in der Kalkulation der Maschinenstundensätze Anwendung.</t>
  </si>
  <si>
    <t>Maschinenlaufzeit - Kalkulation</t>
  </si>
  <si>
    <t>3. Geisterschicht: Maschinenlaufzeit ohne Bediener</t>
  </si>
  <si>
    <t>Schichtmodelle</t>
  </si>
  <si>
    <t>Leasing</t>
  </si>
  <si>
    <t>Mietkauf Tilgungsanteil</t>
  </si>
  <si>
    <t>Zinsen aus der Anlagenfinanzierung</t>
  </si>
  <si>
    <t>Allgemeine Instandhaltung</t>
  </si>
  <si>
    <t>Anteil der Ausfallstunden 
an der Maschinenzeit</t>
  </si>
  <si>
    <t>6. Restfixe Kosten pro Stunde, in Euro</t>
  </si>
  <si>
    <t>Anteil der Geisterschicht 
an der Laufzeit der Maschine</t>
  </si>
  <si>
    <t>Geisterstunden Mittwoche</t>
  </si>
  <si>
    <t>5. Restfixe Kosten der Anlage, in Euro, pro Jahr</t>
  </si>
  <si>
    <t>Weitere Informationen finden Sie in unserer PDF-Datei, verfügbar als kostenfreier Download.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</si>
</sst>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7]d/\ mmm/\ yyyy;@"/>
    <numFmt numFmtId="166" formatCode="0.0"/>
  </numFmts>
  <fonts count="23">
    <font>
      <sz val="10"/>
      <color theme="1"/>
      <name val="Arial"/>
      <family val="2"/>
    </font>
    <font>
      <u/>
      <sz val="10"/>
      <color theme="10"/>
      <name val="Arial"/>
      <family val="2"/>
    </font>
    <font>
      <sz val="10"/>
      <color indexed="8"/>
      <name val="Arial"/>
      <family val="2"/>
    </font>
    <font>
      <sz val="10"/>
      <name val="Frutiger LT Com 45 Light"/>
      <family val="2"/>
    </font>
    <font>
      <sz val="18"/>
      <color rgb="FF000080"/>
      <name val="Frutiger LT Com 45 Light"/>
      <family val="2"/>
    </font>
    <font>
      <sz val="10"/>
      <name val="Geneva"/>
      <family val="2"/>
    </font>
    <font>
      <sz val="10"/>
      <color rgb="FF000080"/>
      <name val="Frutiger LT Com 45 Light"/>
      <family val="2"/>
    </font>
    <font>
      <sz val="12"/>
      <name val="Frutiger LT Com 45 Light"/>
      <family val="2"/>
    </font>
    <font>
      <u/>
      <sz val="8"/>
      <color theme="10"/>
      <name val="Frutiger LT Com 45 Light"/>
      <family val="2"/>
    </font>
    <font>
      <sz val="10"/>
      <color indexed="8"/>
      <name val="Arial"/>
      <family val="2"/>
    </font>
    <font>
      <u/>
      <sz val="8"/>
      <color theme="10"/>
      <name val="Arial"/>
      <family val="2"/>
    </font>
    <font>
      <sz val="10"/>
      <color rgb="FF4D7F1F"/>
      <name val="Arial"/>
      <family val="2"/>
    </font>
    <font>
      <sz val="10"/>
      <color theme="1"/>
      <name val="Frutiger LT Com 45 Light"/>
      <family val="2"/>
    </font>
    <font>
      <b/>
      <sz val="10"/>
      <color theme="1"/>
      <name val="Frutiger LT Com 45 Light"/>
      <family val="2"/>
    </font>
    <font>
      <sz val="10"/>
      <color rgb="FF4D7F1F"/>
      <name val="Frutiger LT Com 45 Light"/>
      <family val="2"/>
    </font>
    <font>
      <sz val="11"/>
      <name val="Frutiger LT Com 45 Light"/>
      <family val="2"/>
    </font>
    <font>
      <sz val="10"/>
      <color theme="1"/>
      <name val="Arial"/>
      <family val="2"/>
    </font>
    <font>
      <sz val="18"/>
      <color theme="4" tint="-0.499984740745262"/>
      <name val="Frutiger LT Com 45 Light"/>
      <family val="2"/>
    </font>
    <font>
      <sz val="10"/>
      <color theme="4" tint="-0.499984740745262"/>
      <name val="Arial"/>
      <family val="2"/>
    </font>
    <font>
      <sz val="10"/>
      <color theme="4" tint="-0.499984740745262"/>
      <name val="Frutiger LT Com 45 Light"/>
      <family val="2"/>
    </font>
    <font>
      <sz val="14"/>
      <color theme="4" tint="-0.499984740745262"/>
      <name val="Frutiger LT Com 45 Light"/>
      <family val="2"/>
    </font>
    <font>
      <b/>
      <sz val="14"/>
      <color theme="4" tint="-0.499984740745262"/>
      <name val="Frutiger LT Com 45 Light"/>
      <family val="2"/>
    </font>
    <font>
      <b/>
      <sz val="12"/>
      <color theme="4" tint="-0.499984740745262"/>
      <name val="Frutiger LT Com 45 Light"/>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auto="1"/>
      </patternFill>
    </fill>
    <fill>
      <patternFill patternType="solid">
        <fgColor theme="3" tint="0.79998168889431442"/>
        <bgColor indexed="64"/>
      </patternFill>
    </fill>
  </fills>
  <borders count="27">
    <border>
      <left/>
      <right/>
      <top/>
      <bottom/>
      <diagonal/>
    </border>
    <border>
      <left style="thin">
        <color rgb="FF000080"/>
      </left>
      <right style="thin">
        <color rgb="FF000080"/>
      </right>
      <top style="thin">
        <color rgb="FF000080"/>
      </top>
      <bottom style="thin">
        <color rgb="FF000080"/>
      </bottom>
      <diagonal/>
    </border>
    <border>
      <left style="thin">
        <color rgb="FF000080"/>
      </left>
      <right/>
      <top style="thin">
        <color rgb="FF000080"/>
      </top>
      <bottom style="thin">
        <color rgb="FF000080"/>
      </bottom>
      <diagonal/>
    </border>
    <border>
      <left/>
      <right/>
      <top style="thin">
        <color rgb="FF000080"/>
      </top>
      <bottom style="thin">
        <color rgb="FF000080"/>
      </bottom>
      <diagonal/>
    </border>
    <border>
      <left/>
      <right style="thin">
        <color rgb="FF000080"/>
      </right>
      <top style="thin">
        <color rgb="FF000080"/>
      </top>
      <bottom style="thin">
        <color rgb="FF000080"/>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theme="3" tint="0.79998168889431442"/>
      </left>
      <right/>
      <top style="thick">
        <color theme="3" tint="0.79998168889431442"/>
      </top>
      <bottom/>
      <diagonal/>
    </border>
    <border>
      <left/>
      <right/>
      <top style="thick">
        <color theme="3" tint="0.79998168889431442"/>
      </top>
      <bottom/>
      <diagonal/>
    </border>
    <border>
      <left/>
      <right style="thick">
        <color theme="3" tint="0.79998168889431442"/>
      </right>
      <top style="thick">
        <color theme="3" tint="0.79998168889431442"/>
      </top>
      <bottom/>
      <diagonal/>
    </border>
    <border>
      <left style="thick">
        <color theme="3" tint="0.79998168889431442"/>
      </left>
      <right/>
      <top/>
      <bottom/>
      <diagonal/>
    </border>
    <border>
      <left/>
      <right style="thick">
        <color theme="3" tint="0.79998168889431442"/>
      </right>
      <top/>
      <bottom/>
      <diagonal/>
    </border>
    <border>
      <left style="thick">
        <color theme="3" tint="0.79998168889431442"/>
      </left>
      <right/>
      <top/>
      <bottom style="thick">
        <color theme="3" tint="0.79998168889431442"/>
      </bottom>
      <diagonal/>
    </border>
    <border>
      <left/>
      <right/>
      <top/>
      <bottom style="thick">
        <color theme="3" tint="0.79998168889431442"/>
      </bottom>
      <diagonal/>
    </border>
    <border>
      <left/>
      <right style="thick">
        <color theme="3" tint="0.79998168889431442"/>
      </right>
      <top/>
      <bottom style="thick">
        <color theme="3" tint="0.79998168889431442"/>
      </bottom>
      <diagonal/>
    </border>
    <border>
      <left style="thick">
        <color theme="3" tint="0.79998168889431442"/>
      </left>
      <right style="thick">
        <color theme="3" tint="0.79998168889431442"/>
      </right>
      <top style="thick">
        <color theme="3" tint="0.79998168889431442"/>
      </top>
      <bottom/>
      <diagonal/>
    </border>
    <border>
      <left style="thick">
        <color theme="3" tint="0.79998168889431442"/>
      </left>
      <right style="thick">
        <color theme="3" tint="0.79998168889431442"/>
      </right>
      <top/>
      <bottom/>
      <diagonal/>
    </border>
    <border>
      <left style="thick">
        <color theme="3" tint="0.79998168889431442"/>
      </left>
      <right style="thick">
        <color theme="3" tint="0.79998168889431442"/>
      </right>
      <top/>
      <bottom style="thick">
        <color theme="3" tint="0.79998168889431442"/>
      </bottom>
      <diagonal/>
    </border>
  </borders>
  <cellStyleXfs count="6">
    <xf numFmtId="0" fontId="0" fillId="0" borderId="0"/>
    <xf numFmtId="165" fontId="2" fillId="0" borderId="0"/>
    <xf numFmtId="0" fontId="5" fillId="0" borderId="0"/>
    <xf numFmtId="0" fontId="1" fillId="0" borderId="0" applyNumberFormat="0" applyFill="0" applyBorder="0" applyAlignment="0" applyProtection="0"/>
    <xf numFmtId="165" fontId="9" fillId="0" borderId="0"/>
    <xf numFmtId="9" fontId="16" fillId="0" borderId="0" applyFont="0" applyFill="0" applyBorder="0" applyAlignment="0" applyProtection="0"/>
  </cellStyleXfs>
  <cellXfs count="142">
    <xf numFmtId="0" fontId="0" fillId="0" borderId="0" xfId="0"/>
    <xf numFmtId="0" fontId="12" fillId="2" borderId="0" xfId="0" applyFont="1" applyFill="1"/>
    <xf numFmtId="0" fontId="12" fillId="0" borderId="0" xfId="0" applyFont="1"/>
    <xf numFmtId="0" fontId="3" fillId="2" borderId="0" xfId="0" applyFont="1" applyFill="1"/>
    <xf numFmtId="0" fontId="7" fillId="0" borderId="0" xfId="0" applyFont="1"/>
    <xf numFmtId="0" fontId="3" fillId="0" borderId="0" xfId="0" applyFont="1"/>
    <xf numFmtId="0" fontId="12" fillId="2" borderId="8" xfId="0" applyFont="1" applyFill="1" applyBorder="1"/>
    <xf numFmtId="3" fontId="12" fillId="2" borderId="9" xfId="0" applyNumberFormat="1" applyFont="1" applyFill="1" applyBorder="1"/>
    <xf numFmtId="164" fontId="12" fillId="2" borderId="9" xfId="0" applyNumberFormat="1" applyFont="1" applyFill="1" applyBorder="1"/>
    <xf numFmtId="0" fontId="12" fillId="2" borderId="12" xfId="0" applyFont="1" applyFill="1" applyBorder="1" applyAlignment="1">
      <alignment horizontal="center"/>
    </xf>
    <xf numFmtId="0" fontId="12" fillId="2" borderId="5" xfId="0" applyFont="1" applyFill="1" applyBorder="1"/>
    <xf numFmtId="3" fontId="12" fillId="2" borderId="8" xfId="0" applyNumberFormat="1" applyFont="1" applyFill="1" applyBorder="1"/>
    <xf numFmtId="0" fontId="13" fillId="2" borderId="7" xfId="0" applyFont="1" applyFill="1" applyBorder="1" applyAlignment="1">
      <alignment horizontal="center"/>
    </xf>
    <xf numFmtId="0" fontId="13" fillId="2" borderId="14" xfId="0" applyFont="1" applyFill="1" applyBorder="1"/>
    <xf numFmtId="3" fontId="13" fillId="2" borderId="14" xfId="0" applyNumberFormat="1" applyFont="1" applyFill="1" applyBorder="1"/>
    <xf numFmtId="3" fontId="13" fillId="2" borderId="13" xfId="0" applyNumberFormat="1" applyFont="1" applyFill="1" applyBorder="1"/>
    <xf numFmtId="3" fontId="13" fillId="2" borderId="15" xfId="0" applyNumberFormat="1" applyFont="1" applyFill="1" applyBorder="1"/>
    <xf numFmtId="0" fontId="12" fillId="2" borderId="13" xfId="0" applyFont="1" applyFill="1" applyBorder="1" applyAlignment="1">
      <alignment horizontal="center"/>
    </xf>
    <xf numFmtId="166" fontId="12" fillId="2" borderId="9" xfId="0" applyNumberFormat="1" applyFont="1" applyFill="1" applyBorder="1" applyAlignment="1">
      <alignment horizontal="right"/>
    </xf>
    <xf numFmtId="0" fontId="12" fillId="2" borderId="15" xfId="0" applyFont="1" applyFill="1" applyBorder="1" applyAlignment="1">
      <alignment horizontal="center"/>
    </xf>
    <xf numFmtId="1" fontId="12" fillId="2" borderId="9" xfId="0" applyNumberFormat="1" applyFont="1" applyFill="1" applyBorder="1" applyAlignment="1">
      <alignment horizontal="right"/>
    </xf>
    <xf numFmtId="166" fontId="14" fillId="2" borderId="1" xfId="2" applyNumberFormat="1" applyFont="1" applyFill="1" applyBorder="1" applyAlignment="1" applyProtection="1">
      <alignment horizontal="right" vertical="center"/>
      <protection locked="0"/>
    </xf>
    <xf numFmtId="1" fontId="14" fillId="2" borderId="1" xfId="2" applyNumberFormat="1" applyFont="1" applyFill="1" applyBorder="1" applyAlignment="1" applyProtection="1">
      <alignment horizontal="right" vertical="center"/>
      <protection locked="0"/>
    </xf>
    <xf numFmtId="3" fontId="14" fillId="2" borderId="1" xfId="2" applyNumberFormat="1" applyFont="1" applyFill="1" applyBorder="1" applyAlignment="1" applyProtection="1">
      <alignment horizontal="right" vertical="center"/>
      <protection locked="0"/>
    </xf>
    <xf numFmtId="3" fontId="12" fillId="2" borderId="9" xfId="0" applyNumberFormat="1" applyFont="1" applyFill="1" applyBorder="1" applyAlignment="1">
      <alignment horizontal="right"/>
    </xf>
    <xf numFmtId="4" fontId="12" fillId="2" borderId="8" xfId="0" applyNumberFormat="1" applyFont="1" applyFill="1" applyBorder="1"/>
    <xf numFmtId="4" fontId="12" fillId="2" borderId="9" xfId="0" applyNumberFormat="1" applyFont="1" applyFill="1" applyBorder="1"/>
    <xf numFmtId="4" fontId="12" fillId="2" borderId="5" xfId="0" applyNumberFormat="1" applyFont="1" applyFill="1" applyBorder="1"/>
    <xf numFmtId="4" fontId="12" fillId="2" borderId="7" xfId="0" applyNumberFormat="1" applyFont="1" applyFill="1" applyBorder="1"/>
    <xf numFmtId="4" fontId="12" fillId="2" borderId="6" xfId="0" applyNumberFormat="1" applyFont="1" applyFill="1" applyBorder="1"/>
    <xf numFmtId="3" fontId="12" fillId="2" borderId="7" xfId="0" applyNumberFormat="1" applyFont="1" applyFill="1" applyBorder="1"/>
    <xf numFmtId="0" fontId="12" fillId="2" borderId="10" xfId="0" applyFont="1" applyFill="1" applyBorder="1"/>
    <xf numFmtId="4" fontId="12" fillId="2" borderId="10" xfId="0" applyNumberFormat="1" applyFont="1" applyFill="1" applyBorder="1"/>
    <xf numFmtId="4" fontId="12" fillId="2" borderId="12" xfId="0" applyNumberFormat="1" applyFont="1" applyFill="1" applyBorder="1"/>
    <xf numFmtId="4" fontId="12" fillId="2" borderId="11" xfId="0" applyNumberFormat="1" applyFont="1" applyFill="1" applyBorder="1"/>
    <xf numFmtId="164" fontId="12" fillId="2" borderId="12" xfId="0" applyNumberFormat="1" applyFont="1" applyFill="1" applyBorder="1"/>
    <xf numFmtId="165" fontId="3" fillId="2" borderId="0" xfId="4" applyFont="1" applyFill="1"/>
    <xf numFmtId="165" fontId="3" fillId="2" borderId="0" xfId="1" applyFont="1" applyFill="1"/>
    <xf numFmtId="0" fontId="11" fillId="2" borderId="1" xfId="2" applyFont="1" applyFill="1" applyBorder="1" applyAlignment="1">
      <alignment horizontal="center" vertic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14" xfId="0" applyFont="1" applyFill="1" applyBorder="1" applyAlignment="1">
      <alignment wrapText="1"/>
    </xf>
    <xf numFmtId="9" fontId="13" fillId="2" borderId="14" xfId="5" applyFont="1" applyFill="1" applyBorder="1"/>
    <xf numFmtId="9" fontId="13" fillId="2" borderId="15" xfId="5" applyFont="1" applyFill="1" applyBorder="1"/>
    <xf numFmtId="0" fontId="11" fillId="2" borderId="2" xfId="2" applyFont="1" applyFill="1" applyBorder="1" applyAlignment="1" applyProtection="1">
      <alignment horizontal="center" vertical="center"/>
      <protection locked="0"/>
    </xf>
    <xf numFmtId="0" fontId="11" fillId="2" borderId="3" xfId="2" applyFont="1" applyFill="1" applyBorder="1" applyAlignment="1" applyProtection="1">
      <alignment horizontal="center" vertical="center"/>
      <protection locked="0"/>
    </xf>
    <xf numFmtId="0" fontId="11" fillId="2" borderId="4" xfId="2" applyFont="1" applyFill="1" applyBorder="1" applyAlignment="1" applyProtection="1">
      <alignment horizontal="center" vertical="center"/>
      <protection locked="0"/>
    </xf>
    <xf numFmtId="0" fontId="13" fillId="2" borderId="5" xfId="0" applyFont="1" applyFill="1" applyBorder="1" applyAlignment="1">
      <alignment horizontal="center"/>
    </xf>
    <xf numFmtId="0" fontId="13" fillId="2" borderId="6" xfId="0" applyFont="1" applyFill="1" applyBorder="1" applyAlignment="1">
      <alignment horizontal="center"/>
    </xf>
    <xf numFmtId="0" fontId="10" fillId="2" borderId="6" xfId="3" applyFont="1" applyFill="1" applyBorder="1" applyAlignment="1" applyProtection="1">
      <alignment horizontal="right" wrapText="1"/>
      <protection locked="0"/>
    </xf>
    <xf numFmtId="0" fontId="8" fillId="2" borderId="0" xfId="3" applyFont="1" applyFill="1" applyBorder="1" applyAlignment="1" applyProtection="1">
      <alignment horizontal="right" wrapText="1"/>
    </xf>
    <xf numFmtId="0" fontId="8" fillId="2" borderId="0" xfId="3" applyFont="1" applyFill="1" applyBorder="1" applyAlignment="1" applyProtection="1">
      <alignment horizontal="right" wrapText="1"/>
      <protection locked="0"/>
    </xf>
    <xf numFmtId="0" fontId="3" fillId="3" borderId="16" xfId="0" applyFont="1" applyFill="1" applyBorder="1"/>
    <xf numFmtId="0" fontId="3" fillId="4" borderId="17" xfId="0" applyFont="1" applyFill="1" applyBorder="1"/>
    <xf numFmtId="0" fontId="3" fillId="3" borderId="18" xfId="0" applyFont="1" applyFill="1" applyBorder="1"/>
    <xf numFmtId="0" fontId="4" fillId="3" borderId="19" xfId="0" applyFont="1" applyFill="1" applyBorder="1" applyAlignment="1">
      <alignment horizontal="left" vertical="center"/>
    </xf>
    <xf numFmtId="0" fontId="4" fillId="4" borderId="0" xfId="0" applyFont="1" applyFill="1" applyBorder="1" applyAlignment="1">
      <alignment horizontal="left" vertical="center" wrapText="1"/>
    </xf>
    <xf numFmtId="0" fontId="4" fillId="4" borderId="0" xfId="0" applyFont="1" applyFill="1" applyBorder="1" applyAlignment="1" applyProtection="1">
      <alignment horizontal="left" vertical="center" wrapText="1"/>
      <protection locked="0"/>
    </xf>
    <xf numFmtId="0" fontId="4" fillId="3" borderId="20" xfId="0" applyFont="1" applyFill="1" applyBorder="1" applyAlignment="1">
      <alignment horizontal="left" vertical="center"/>
    </xf>
    <xf numFmtId="0" fontId="3" fillId="3" borderId="21" xfId="0" applyFont="1" applyFill="1" applyBorder="1"/>
    <xf numFmtId="0" fontId="3" fillId="4" borderId="22" xfId="0" applyFont="1" applyFill="1" applyBorder="1"/>
    <xf numFmtId="37" fontId="6" fillId="4" borderId="22" xfId="2" applyNumberFormat="1" applyFont="1" applyFill="1" applyBorder="1" applyAlignment="1">
      <alignment horizontal="right" indent="1"/>
    </xf>
    <xf numFmtId="0" fontId="17" fillId="4" borderId="0" xfId="0" applyFont="1" applyFill="1" applyBorder="1" applyAlignment="1">
      <alignment horizontal="left" vertical="center" wrapText="1"/>
    </xf>
    <xf numFmtId="0" fontId="12" fillId="2" borderId="16" xfId="0" applyFont="1" applyFill="1" applyBorder="1"/>
    <xf numFmtId="0" fontId="12" fillId="2" borderId="17" xfId="0" applyFont="1" applyFill="1" applyBorder="1"/>
    <xf numFmtId="0" fontId="12" fillId="2" borderId="17" xfId="0" applyFont="1" applyFill="1" applyBorder="1" applyAlignment="1">
      <alignment horizontal="center"/>
    </xf>
    <xf numFmtId="0" fontId="12" fillId="2" borderId="18" xfId="0" applyFont="1" applyFill="1" applyBorder="1"/>
    <xf numFmtId="0" fontId="12" fillId="2" borderId="19" xfId="0" applyFont="1" applyFill="1" applyBorder="1"/>
    <xf numFmtId="0" fontId="13" fillId="2" borderId="0" xfId="0" applyFont="1" applyFill="1" applyBorder="1" applyAlignment="1">
      <alignment vertical="center"/>
    </xf>
    <xf numFmtId="0" fontId="12" fillId="2" borderId="0" xfId="0" applyFont="1" applyFill="1" applyBorder="1" applyAlignment="1">
      <alignment horizontal="center"/>
    </xf>
    <xf numFmtId="0" fontId="12" fillId="2" borderId="20" xfId="0" applyFont="1" applyFill="1" applyBorder="1"/>
    <xf numFmtId="0" fontId="12" fillId="2" borderId="0" xfId="0" applyFont="1" applyFill="1" applyBorder="1"/>
    <xf numFmtId="3" fontId="12" fillId="2" borderId="0" xfId="0" applyNumberFormat="1" applyFont="1" applyFill="1" applyBorder="1"/>
    <xf numFmtId="3" fontId="12" fillId="2" borderId="20" xfId="0" applyNumberFormat="1" applyFont="1" applyFill="1" applyBorder="1"/>
    <xf numFmtId="164" fontId="12" fillId="2" borderId="0" xfId="0" applyNumberFormat="1" applyFont="1" applyFill="1" applyBorder="1"/>
    <xf numFmtId="3" fontId="13" fillId="2" borderId="20" xfId="0" applyNumberFormat="1" applyFont="1" applyFill="1" applyBorder="1"/>
    <xf numFmtId="4" fontId="12" fillId="2" borderId="20" xfId="0" applyNumberFormat="1" applyFont="1" applyFill="1" applyBorder="1"/>
    <xf numFmtId="4" fontId="12" fillId="2" borderId="0" xfId="0" applyNumberFormat="1" applyFont="1" applyFill="1" applyBorder="1"/>
    <xf numFmtId="0" fontId="12" fillId="2" borderId="21" xfId="0" applyFont="1" applyFill="1" applyBorder="1"/>
    <xf numFmtId="0" fontId="12" fillId="2" borderId="22" xfId="0" applyFont="1" applyFill="1" applyBorder="1"/>
    <xf numFmtId="4" fontId="12" fillId="2" borderId="22" xfId="0" applyNumberFormat="1" applyFont="1" applyFill="1" applyBorder="1"/>
    <xf numFmtId="4" fontId="12" fillId="2" borderId="23" xfId="0" applyNumberFormat="1" applyFont="1" applyFill="1" applyBorder="1"/>
    <xf numFmtId="165" fontId="18" fillId="2" borderId="22" xfId="4" applyFont="1" applyFill="1" applyBorder="1" applyAlignment="1">
      <alignment horizontal="right"/>
    </xf>
    <xf numFmtId="37" fontId="19" fillId="4" borderId="22" xfId="2" applyNumberFormat="1" applyFont="1" applyFill="1" applyBorder="1" applyAlignment="1">
      <alignment horizontal="right" indent="1"/>
    </xf>
    <xf numFmtId="37" fontId="19" fillId="3" borderId="23" xfId="2" applyNumberFormat="1" applyFont="1" applyFill="1" applyBorder="1" applyAlignment="1">
      <alignment horizontal="right" indent="1"/>
    </xf>
    <xf numFmtId="0" fontId="12" fillId="2" borderId="0" xfId="0" applyFont="1" applyFill="1" applyBorder="1" applyAlignment="1">
      <alignment vertical="top"/>
    </xf>
    <xf numFmtId="165" fontId="3" fillId="3" borderId="24" xfId="1" applyFont="1" applyFill="1" applyBorder="1"/>
    <xf numFmtId="165" fontId="3" fillId="4" borderId="17" xfId="1" applyFont="1" applyFill="1" applyBorder="1"/>
    <xf numFmtId="165" fontId="3" fillId="4" borderId="18" xfId="1" applyFont="1" applyFill="1" applyBorder="1"/>
    <xf numFmtId="165" fontId="4" fillId="3" borderId="25" xfId="1" applyFont="1" applyFill="1" applyBorder="1" applyAlignment="1">
      <alignment horizontal="left" vertical="center"/>
    </xf>
    <xf numFmtId="165" fontId="17" fillId="4" borderId="0" xfId="1" applyFont="1" applyFill="1" applyAlignment="1">
      <alignment horizontal="left" vertical="center"/>
    </xf>
    <xf numFmtId="165" fontId="4" fillId="4" borderId="0" xfId="1" applyFont="1" applyFill="1" applyAlignment="1">
      <alignment horizontal="left" vertical="center"/>
    </xf>
    <xf numFmtId="165" fontId="3" fillId="4" borderId="0" xfId="1" applyFont="1" applyFill="1"/>
    <xf numFmtId="165" fontId="4" fillId="4" borderId="20" xfId="1" applyFont="1" applyFill="1" applyBorder="1" applyAlignment="1">
      <alignment horizontal="left" vertical="center"/>
    </xf>
    <xf numFmtId="165" fontId="3" fillId="3" borderId="26" xfId="1" applyFont="1" applyFill="1" applyBorder="1"/>
    <xf numFmtId="165" fontId="3" fillId="4" borderId="22" xfId="1" applyFont="1" applyFill="1" applyBorder="1"/>
    <xf numFmtId="165" fontId="3" fillId="4" borderId="23" xfId="1" applyFont="1" applyFill="1" applyBorder="1"/>
    <xf numFmtId="165" fontId="3" fillId="2" borderId="16" xfId="1" applyFont="1" applyFill="1" applyBorder="1" applyAlignment="1">
      <alignment horizontal="center"/>
    </xf>
    <xf numFmtId="165" fontId="3" fillId="2" borderId="17" xfId="1" applyFont="1" applyFill="1" applyBorder="1" applyAlignment="1">
      <alignment horizontal="center"/>
    </xf>
    <xf numFmtId="165" fontId="3" fillId="2" borderId="18" xfId="1" applyFont="1" applyFill="1" applyBorder="1" applyAlignment="1">
      <alignment horizontal="center"/>
    </xf>
    <xf numFmtId="165" fontId="3" fillId="2" borderId="19" xfId="1" applyFont="1" applyFill="1" applyBorder="1" applyAlignment="1">
      <alignment horizontal="left" vertical="top"/>
    </xf>
    <xf numFmtId="165" fontId="3" fillId="2" borderId="20" xfId="1" applyFont="1" applyFill="1" applyBorder="1" applyAlignment="1">
      <alignment horizontal="left" vertical="top"/>
    </xf>
    <xf numFmtId="165" fontId="7" fillId="2" borderId="0" xfId="1" applyFont="1" applyFill="1" applyBorder="1" applyAlignment="1">
      <alignment horizontal="left" wrapText="1"/>
    </xf>
    <xf numFmtId="165" fontId="7" fillId="2" borderId="0" xfId="1" applyFont="1" applyFill="1" applyBorder="1" applyAlignment="1">
      <alignment horizontal="left"/>
    </xf>
    <xf numFmtId="165" fontId="7" fillId="2" borderId="0" xfId="1" applyFont="1" applyFill="1" applyBorder="1" applyAlignment="1">
      <alignment horizontal="left" vertical="top" wrapText="1"/>
    </xf>
    <xf numFmtId="165" fontId="3" fillId="2" borderId="0" xfId="1" applyFont="1" applyFill="1" applyBorder="1"/>
    <xf numFmtId="165" fontId="7" fillId="2" borderId="0" xfId="1" applyFont="1" applyFill="1" applyBorder="1" applyAlignment="1">
      <alignment vertical="top" wrapText="1"/>
    </xf>
    <xf numFmtId="165" fontId="3" fillId="2" borderId="19" xfId="1" applyFont="1" applyFill="1" applyBorder="1" applyAlignment="1">
      <alignment horizontal="center"/>
    </xf>
    <xf numFmtId="165" fontId="3" fillId="2" borderId="20" xfId="1" applyFont="1" applyFill="1" applyBorder="1" applyAlignment="1">
      <alignment horizontal="center"/>
    </xf>
    <xf numFmtId="165" fontId="7" fillId="2" borderId="0" xfId="1" applyFont="1" applyFill="1" applyBorder="1" applyAlignment="1">
      <alignment horizontal="left" vertical="top"/>
    </xf>
    <xf numFmtId="165" fontId="3" fillId="2" borderId="21" xfId="1" applyFont="1" applyFill="1" applyBorder="1" applyAlignment="1">
      <alignment horizontal="center"/>
    </xf>
    <xf numFmtId="165" fontId="3" fillId="2" borderId="22" xfId="1" applyFont="1" applyFill="1" applyBorder="1" applyAlignment="1">
      <alignment horizontal="center"/>
    </xf>
    <xf numFmtId="165" fontId="3" fillId="2" borderId="23" xfId="1" applyFont="1" applyFill="1" applyBorder="1" applyAlignment="1">
      <alignment horizontal="center"/>
    </xf>
    <xf numFmtId="165" fontId="19" fillId="2" borderId="0" xfId="1" applyFont="1" applyFill="1" applyBorder="1" applyAlignment="1">
      <alignment horizontal="right"/>
    </xf>
    <xf numFmtId="165" fontId="20" fillId="2" borderId="0" xfId="1" applyFont="1" applyFill="1" applyBorder="1" applyAlignment="1">
      <alignment horizontal="left" vertical="top"/>
    </xf>
    <xf numFmtId="165" fontId="7" fillId="2" borderId="22" xfId="1" applyFont="1" applyFill="1" applyBorder="1" applyAlignment="1">
      <alignment horizontal="left"/>
    </xf>
    <xf numFmtId="165" fontId="3" fillId="3" borderId="16" xfId="1" applyFont="1" applyFill="1" applyBorder="1"/>
    <xf numFmtId="165" fontId="3" fillId="3" borderId="18" xfId="1" applyFont="1" applyFill="1" applyBorder="1"/>
    <xf numFmtId="165" fontId="4" fillId="3" borderId="19" xfId="1" applyFont="1" applyFill="1" applyBorder="1" applyAlignment="1">
      <alignment horizontal="left" vertical="center"/>
    </xf>
    <xf numFmtId="165" fontId="17" fillId="4" borderId="0" xfId="1" applyFont="1" applyFill="1" applyAlignment="1">
      <alignment horizontal="left" vertical="center" wrapText="1"/>
    </xf>
    <xf numFmtId="165" fontId="4" fillId="4" borderId="0" xfId="1" applyFont="1" applyFill="1" applyAlignment="1">
      <alignment horizontal="left" vertical="center" wrapText="1"/>
    </xf>
    <xf numFmtId="165" fontId="4" fillId="3" borderId="20" xfId="1" applyFont="1" applyFill="1" applyBorder="1" applyAlignment="1">
      <alignment horizontal="left" vertical="center"/>
    </xf>
    <xf numFmtId="165" fontId="3" fillId="3" borderId="21" xfId="1" applyFont="1" applyFill="1" applyBorder="1"/>
    <xf numFmtId="165" fontId="3" fillId="2" borderId="16" xfId="4" applyFont="1" applyFill="1" applyBorder="1" applyAlignment="1">
      <alignment horizontal="center"/>
    </xf>
    <xf numFmtId="165" fontId="3" fillId="2" borderId="17" xfId="4" applyFont="1" applyFill="1" applyBorder="1" applyAlignment="1">
      <alignment horizontal="center"/>
    </xf>
    <xf numFmtId="165" fontId="3" fillId="2" borderId="18" xfId="4" applyFont="1" applyFill="1" applyBorder="1" applyAlignment="1">
      <alignment horizontal="center"/>
    </xf>
    <xf numFmtId="165" fontId="3" fillId="2" borderId="19" xfId="4" applyFont="1" applyFill="1" applyBorder="1" applyAlignment="1">
      <alignment horizontal="left" vertical="top"/>
    </xf>
    <xf numFmtId="165" fontId="20" fillId="2" borderId="0" xfId="4" applyFont="1" applyFill="1" applyBorder="1" applyAlignment="1">
      <alignment horizontal="left" vertical="top" wrapText="1"/>
    </xf>
    <xf numFmtId="165" fontId="21" fillId="2" borderId="0" xfId="4" applyFont="1" applyFill="1" applyBorder="1" applyAlignment="1">
      <alignment horizontal="left" vertical="top"/>
    </xf>
    <xf numFmtId="165" fontId="3" fillId="2" borderId="20" xfId="4" applyFont="1" applyFill="1" applyBorder="1" applyAlignment="1">
      <alignment horizontal="left" vertical="top"/>
    </xf>
    <xf numFmtId="165" fontId="15" fillId="2" borderId="0" xfId="4" applyFont="1" applyFill="1" applyBorder="1" applyAlignment="1">
      <alignment horizontal="left" vertical="top"/>
    </xf>
    <xf numFmtId="165" fontId="7" fillId="2" borderId="0" xfId="4" applyFont="1" applyFill="1" applyBorder="1" applyAlignment="1" applyProtection="1">
      <alignment horizontal="left" vertical="top" wrapText="1"/>
      <protection locked="0"/>
    </xf>
    <xf numFmtId="165" fontId="3" fillId="2" borderId="19" xfId="4" applyFont="1" applyFill="1" applyBorder="1" applyAlignment="1">
      <alignment horizontal="center"/>
    </xf>
    <xf numFmtId="165" fontId="3" fillId="2" borderId="0" xfId="4" applyFont="1" applyFill="1" applyBorder="1" applyAlignment="1">
      <alignment horizontal="center"/>
    </xf>
    <xf numFmtId="165" fontId="7" fillId="2" borderId="0" xfId="4" applyFont="1" applyFill="1" applyBorder="1" applyAlignment="1">
      <alignment horizontal="center"/>
    </xf>
    <xf numFmtId="165" fontId="3" fillId="2" borderId="0" xfId="4" applyFont="1" applyFill="1" applyBorder="1" applyAlignment="1" applyProtection="1">
      <alignment horizontal="center"/>
      <protection locked="0"/>
    </xf>
    <xf numFmtId="165" fontId="3" fillId="2" borderId="20" xfId="4" applyFont="1" applyFill="1" applyBorder="1" applyAlignment="1">
      <alignment horizontal="center"/>
    </xf>
    <xf numFmtId="165" fontId="3" fillId="2" borderId="21" xfId="4" applyFont="1" applyFill="1" applyBorder="1" applyAlignment="1">
      <alignment horizontal="center"/>
    </xf>
    <xf numFmtId="165" fontId="3" fillId="2" borderId="22" xfId="4" applyFont="1" applyFill="1" applyBorder="1" applyAlignment="1">
      <alignment horizontal="center"/>
    </xf>
    <xf numFmtId="165" fontId="3" fillId="2" borderId="23" xfId="4" applyFont="1" applyFill="1" applyBorder="1" applyAlignment="1">
      <alignment horizontal="center"/>
    </xf>
    <xf numFmtId="165" fontId="19" fillId="2" borderId="0" xfId="4" applyFont="1" applyFill="1" applyBorder="1" applyAlignment="1" applyProtection="1">
      <alignment horizontal="right"/>
      <protection locked="0"/>
    </xf>
    <xf numFmtId="165" fontId="22" fillId="2" borderId="0" xfId="4" applyFont="1" applyFill="1" applyBorder="1" applyAlignment="1">
      <alignment horizontal="left" vertical="center"/>
    </xf>
  </cellXfs>
  <cellStyles count="6">
    <cellStyle name="Link 2" xfId="3" xr:uid="{DE5A8E58-CF7C-402E-8B1B-75EA63E8535B}"/>
    <cellStyle name="Prozent" xfId="5" builtinId="5"/>
    <cellStyle name="Standard" xfId="0" builtinId="0"/>
    <cellStyle name="Standard 2" xfId="1" xr:uid="{504B3CDB-B8D1-4F2C-AAEF-39D2DBC61D58}"/>
    <cellStyle name="Standard 2 2" xfId="4" xr:uid="{35A66E63-7BD4-4DB3-A457-155E244AD7BE}"/>
    <cellStyle name="Standard_Schuldwechsel" xfId="2" xr:uid="{6AC7EB9F-65C3-4A60-8804-247433BD4C59}"/>
  </cellStyles>
  <dxfs count="0"/>
  <tableStyles count="0" defaultTableStyle="TableStyleMedium2" defaultPivotStyle="PivotStyleLight16"/>
  <colors>
    <mruColors>
      <color rgb="FFA8DED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322566</xdr:colOff>
      <xdr:row>1</xdr:row>
      <xdr:rowOff>99392</xdr:rowOff>
    </xdr:from>
    <xdr:to>
      <xdr:col>8</xdr:col>
      <xdr:colOff>118480</xdr:colOff>
      <xdr:row>2</xdr:row>
      <xdr:rowOff>235321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4082870" y="273327"/>
          <a:ext cx="1303349" cy="26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322566</xdr:colOff>
      <xdr:row>1</xdr:row>
      <xdr:rowOff>99392</xdr:rowOff>
    </xdr:from>
    <xdr:to>
      <xdr:col>8</xdr:col>
      <xdr:colOff>118480</xdr:colOff>
      <xdr:row>2</xdr:row>
      <xdr:rowOff>235321</xdr:rowOff>
    </xdr:to>
    <xdr:pic>
      <xdr:nvPicPr>
        <xdr:cNvPr id="2" name="Grafik 1">
          <a:extLst>
            <a:ext uri="{FF2B5EF4-FFF2-40B4-BE49-F238E27FC236}">
              <a16:creationId xmlns:a16="http://schemas.microsoft.com/office/drawing/2014/main" id="{F8C472B6-4166-46E4-A21D-16D564AB95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4084941" y="270842"/>
          <a:ext cx="1300864" cy="26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245924</xdr:colOff>
      <xdr:row>1</xdr:row>
      <xdr:rowOff>76200</xdr:rowOff>
    </xdr:from>
    <xdr:to>
      <xdr:col>12</xdr:col>
      <xdr:colOff>201750</xdr:colOff>
      <xdr:row>4</xdr:row>
      <xdr:rowOff>0</xdr:rowOff>
    </xdr:to>
    <xdr:pic>
      <xdr:nvPicPr>
        <xdr:cNvPr id="3" name="Grafik 2">
          <a:extLst>
            <a:ext uri="{FF2B5EF4-FFF2-40B4-BE49-F238E27FC236}">
              <a16:creationId xmlns:a16="http://schemas.microsoft.com/office/drawing/2014/main" id="{D52EEACD-5F72-47E9-9796-B620ADEBBC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6160949" y="161925"/>
          <a:ext cx="1479826"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16</xdr:row>
          <xdr:rowOff>28575</xdr:rowOff>
        </xdr:from>
        <xdr:to>
          <xdr:col>8</xdr:col>
          <xdr:colOff>371475</xdr:colOff>
          <xdr:row>17</xdr:row>
          <xdr:rowOff>152400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10</xdr:col>
      <xdr:colOff>326887</xdr:colOff>
      <xdr:row>1</xdr:row>
      <xdr:rowOff>114300</xdr:rowOff>
    </xdr:from>
    <xdr:to>
      <xdr:col>12</xdr:col>
      <xdr:colOff>530363</xdr:colOff>
      <xdr:row>3</xdr:row>
      <xdr:rowOff>123825</xdr:rowOff>
    </xdr:to>
    <xdr:pic>
      <xdr:nvPicPr>
        <xdr:cNvPr id="2" name="Grafik 1">
          <a:extLst>
            <a:ext uri="{FF2B5EF4-FFF2-40B4-BE49-F238E27FC236}">
              <a16:creationId xmlns:a16="http://schemas.microsoft.com/office/drawing/2014/main" id="{FDF0AB43-C4DB-4010-BC23-E7B9D3E6FF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5079862" y="200025"/>
          <a:ext cx="1479826"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E/Fischer/kontenfischer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KTE/bogner/2021/konten_bogner_TECH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 BAB"/>
      <sheetName val="Kalk_parameter"/>
      <sheetName val="konten VJ"/>
      <sheetName val="Kontrolle"/>
      <sheetName val="kalkulationssätze pug"/>
      <sheetName val="kalkulationssätze db1"/>
      <sheetName val="BAB_PUG"/>
      <sheetName val="BAB_DB1"/>
      <sheetName val="Parameter BAB"/>
      <sheetName val="Notizen"/>
      <sheetName val="gruppen"/>
      <sheetName val="Sonst_Leasing"/>
      <sheetName val="Anlagen_Leasing"/>
      <sheetName val="KFZ"/>
      <sheetName val="KFZ kosten"/>
      <sheetName val="KFZ_Leasing"/>
      <sheetName val="Rückfragen Darlehen"/>
      <sheetName val="A4 PLAN KN Fischer Wertekopie"/>
      <sheetName val="Plan-2020-Ist-2019-Vergleich"/>
      <sheetName val="ker_m_high2020"/>
      <sheetName val="1a Planist_high_2020 Bericht"/>
      <sheetName val="Tabelle1"/>
      <sheetName val="Tabelle2"/>
      <sheetName val="1b Planist_high G+V_2020"/>
      <sheetName val="Planist_low_2020"/>
      <sheetName val="Planist_low G+V_2020"/>
      <sheetName val="Tabelle3"/>
      <sheetName val="2a VJ_Ist_2020"/>
      <sheetName val="Aufteilung Peko"/>
      <sheetName val="konten"/>
      <sheetName val="2a VJ_Ist_2020 Bericht"/>
      <sheetName val="2b VJ_Ist G+V_2020"/>
      <sheetName val="A3a PLAN"/>
      <sheetName val="A3a PLAN KN"/>
      <sheetName val="A4a FC High 2020"/>
      <sheetName val="A3b PLAN G+V"/>
      <sheetName val="1a Planist_high_2020"/>
      <sheetName val="transfer_finanzkonten_2020"/>
      <sheetName val="Finanzkonten"/>
      <sheetName val="transfer_sachkonten_2020"/>
      <sheetName val="kalkulationssätze"/>
      <sheetName val="Materialkalkulation"/>
      <sheetName val="bab_material"/>
      <sheetName val="BAB_DB2"/>
      <sheetName val="A4a FC High 2020 Bericht"/>
      <sheetName val="A4b FC Low 2020"/>
      <sheetName val="A5 Kapitaldienstgrenze"/>
      <sheetName val="REP Plan_Bericht"/>
      <sheetName val="mindest"/>
      <sheetName val="Liqui_FChigh2020 KN KFW"/>
      <sheetName val="ker_m_FChigh2020 KN KFW"/>
      <sheetName val="ker_m_high2021 KN"/>
      <sheetName val="ker_m_low2021 KN"/>
      <sheetName val="TO DO"/>
      <sheetName val="A8a Liqui high 2020"/>
      <sheetName val="Liqui High Mittelherkunft"/>
      <sheetName val="Grafiken Liqui "/>
    </sheetNames>
    <sheetDataSet>
      <sheetData sheetId="0"/>
      <sheetData sheetId="1"/>
      <sheetData sheetId="2"/>
      <sheetData sheetId="3"/>
      <sheetData sheetId="4"/>
      <sheetData sheetId="5"/>
      <sheetData sheetId="6"/>
      <sheetData sheetId="7"/>
      <sheetData sheetId="8"/>
      <sheetData sheetId="9"/>
      <sheetData sheetId="10">
        <row r="1">
          <cell r="H1" t="str">
            <v xml:space="preserve">
Status: -freigegeben W. Fischer</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P1" t="str">
            <v>Low CASE 2021</v>
          </cell>
        </row>
        <row r="6">
          <cell r="O6">
            <v>0</v>
          </cell>
          <cell r="P6">
            <v>0</v>
          </cell>
          <cell r="Q6">
            <v>0</v>
          </cell>
          <cell r="T6">
            <v>-16022.529898000535</v>
          </cell>
          <cell r="AJ6">
            <v>-16022.529898000535</v>
          </cell>
          <cell r="AZ6">
            <v>0</v>
          </cell>
          <cell r="BA6"/>
          <cell r="BB6"/>
          <cell r="BC6"/>
          <cell r="BD6"/>
          <cell r="BE6"/>
          <cell r="BF6"/>
          <cell r="BG6"/>
          <cell r="BH6"/>
          <cell r="BI6"/>
          <cell r="BJ6"/>
          <cell r="BK6"/>
          <cell r="BL6"/>
          <cell r="BP6">
            <v>0</v>
          </cell>
          <cell r="BQ6"/>
          <cell r="BR6"/>
          <cell r="BS6"/>
          <cell r="BT6"/>
          <cell r="BU6"/>
          <cell r="BV6"/>
          <cell r="BW6"/>
          <cell r="BX6"/>
          <cell r="BY6"/>
          <cell r="BZ6"/>
          <cell r="CA6"/>
          <cell r="CB6"/>
          <cell r="CZ6">
            <v>0</v>
          </cell>
          <cell r="DQ6">
            <v>-1335.210824833378</v>
          </cell>
          <cell r="DR6">
            <v>0</v>
          </cell>
          <cell r="DS6">
            <v>0</v>
          </cell>
          <cell r="DT6">
            <v>0</v>
          </cell>
          <cell r="DU6">
            <v>0</v>
          </cell>
          <cell r="DV6">
            <v>0</v>
          </cell>
          <cell r="DW6">
            <v>0</v>
          </cell>
          <cell r="DX6">
            <v>0</v>
          </cell>
          <cell r="DY6">
            <v>0</v>
          </cell>
          <cell r="DZ6">
            <v>0</v>
          </cell>
          <cell r="EA6">
            <v>0</v>
          </cell>
          <cell r="EB6">
            <v>0</v>
          </cell>
          <cell r="EC6">
            <v>-1335.210824833378</v>
          </cell>
          <cell r="EG6">
            <v>-1335.210824833378</v>
          </cell>
        </row>
        <row r="7">
          <cell r="O7">
            <v>0</v>
          </cell>
          <cell r="P7">
            <v>0</v>
          </cell>
          <cell r="Q7">
            <v>0</v>
          </cell>
          <cell r="T7">
            <v>16022.529898000535</v>
          </cell>
          <cell r="AJ7">
            <v>16022.529898000535</v>
          </cell>
          <cell r="AZ7">
            <v>0</v>
          </cell>
          <cell r="BA7"/>
          <cell r="BB7"/>
          <cell r="BC7"/>
          <cell r="BD7"/>
          <cell r="BE7"/>
          <cell r="BF7"/>
          <cell r="BG7"/>
          <cell r="BH7"/>
          <cell r="BI7"/>
          <cell r="BJ7"/>
          <cell r="BK7"/>
          <cell r="BL7"/>
          <cell r="BP7">
            <v>0</v>
          </cell>
          <cell r="BQ7"/>
          <cell r="BR7"/>
          <cell r="BS7"/>
          <cell r="BT7"/>
          <cell r="BU7"/>
          <cell r="BV7"/>
          <cell r="BW7"/>
          <cell r="BX7"/>
          <cell r="BY7"/>
          <cell r="BZ7"/>
          <cell r="CA7"/>
          <cell r="CB7"/>
          <cell r="CZ7">
            <v>0</v>
          </cell>
          <cell r="DQ7">
            <v>1335.210824833378</v>
          </cell>
          <cell r="DR7">
            <v>0</v>
          </cell>
          <cell r="DS7">
            <v>0</v>
          </cell>
          <cell r="DT7">
            <v>0</v>
          </cell>
          <cell r="DU7">
            <v>0</v>
          </cell>
          <cell r="DV7">
            <v>0</v>
          </cell>
          <cell r="DW7">
            <v>0</v>
          </cell>
          <cell r="DX7">
            <v>0</v>
          </cell>
          <cell r="DY7">
            <v>0</v>
          </cell>
          <cell r="DZ7">
            <v>0</v>
          </cell>
          <cell r="EA7">
            <v>0</v>
          </cell>
          <cell r="EB7">
            <v>0</v>
          </cell>
          <cell r="EC7">
            <v>1335.210824833378</v>
          </cell>
          <cell r="EG7">
            <v>1335.210824833378</v>
          </cell>
        </row>
        <row r="8">
          <cell r="O8">
            <v>0</v>
          </cell>
          <cell r="P8">
            <v>0</v>
          </cell>
          <cell r="Q8">
            <v>-189</v>
          </cell>
          <cell r="T8">
            <v>0</v>
          </cell>
          <cell r="AJ8">
            <v>0</v>
          </cell>
          <cell r="AZ8">
            <v>0</v>
          </cell>
          <cell r="BA8"/>
          <cell r="BB8"/>
          <cell r="BC8"/>
          <cell r="BD8"/>
          <cell r="BE8"/>
          <cell r="BF8"/>
          <cell r="BG8"/>
          <cell r="BH8"/>
          <cell r="BI8"/>
          <cell r="BJ8"/>
          <cell r="BK8"/>
          <cell r="BL8"/>
          <cell r="BP8">
            <v>0</v>
          </cell>
          <cell r="BQ8"/>
          <cell r="BR8"/>
          <cell r="BS8"/>
          <cell r="BT8"/>
          <cell r="BU8"/>
          <cell r="BV8"/>
          <cell r="BW8"/>
          <cell r="BX8"/>
          <cell r="BY8"/>
          <cell r="BZ8"/>
          <cell r="CA8"/>
          <cell r="CB8"/>
          <cell r="CZ8">
            <v>0</v>
          </cell>
          <cell r="DQ8">
            <v>0</v>
          </cell>
          <cell r="DR8">
            <v>0</v>
          </cell>
          <cell r="DS8">
            <v>0</v>
          </cell>
          <cell r="DT8">
            <v>0</v>
          </cell>
          <cell r="DU8">
            <v>0</v>
          </cell>
          <cell r="DV8">
            <v>0</v>
          </cell>
          <cell r="DW8">
            <v>0</v>
          </cell>
          <cell r="DX8">
            <v>0</v>
          </cell>
          <cell r="DY8">
            <v>0</v>
          </cell>
          <cell r="DZ8">
            <v>0</v>
          </cell>
          <cell r="EA8">
            <v>0</v>
          </cell>
          <cell r="EB8">
            <v>0</v>
          </cell>
          <cell r="EC8">
            <v>0</v>
          </cell>
          <cell r="EG8">
            <v>0</v>
          </cell>
        </row>
        <row r="9">
          <cell r="O9">
            <v>-714</v>
          </cell>
          <cell r="P9">
            <v>0</v>
          </cell>
          <cell r="Q9">
            <v>0</v>
          </cell>
          <cell r="T9">
            <v>0</v>
          </cell>
          <cell r="AJ9">
            <v>0</v>
          </cell>
          <cell r="AZ9">
            <v>0</v>
          </cell>
          <cell r="BA9"/>
          <cell r="BB9"/>
          <cell r="BC9"/>
          <cell r="BD9"/>
          <cell r="BE9"/>
          <cell r="BF9"/>
          <cell r="BG9"/>
          <cell r="BH9"/>
          <cell r="BI9"/>
          <cell r="BJ9"/>
          <cell r="BK9"/>
          <cell r="BL9"/>
          <cell r="BP9">
            <v>0</v>
          </cell>
          <cell r="BQ9"/>
          <cell r="BR9"/>
          <cell r="BS9"/>
          <cell r="BT9"/>
          <cell r="BU9"/>
          <cell r="BV9"/>
          <cell r="BW9"/>
          <cell r="BX9"/>
          <cell r="BY9"/>
          <cell r="BZ9"/>
          <cell r="CA9"/>
          <cell r="CB9"/>
          <cell r="CZ9">
            <v>0</v>
          </cell>
          <cell r="DQ9">
            <v>0</v>
          </cell>
          <cell r="DR9">
            <v>0</v>
          </cell>
          <cell r="DS9">
            <v>0</v>
          </cell>
          <cell r="DT9">
            <v>0</v>
          </cell>
          <cell r="DU9">
            <v>0</v>
          </cell>
          <cell r="DV9">
            <v>0</v>
          </cell>
          <cell r="DW9">
            <v>0</v>
          </cell>
          <cell r="DX9">
            <v>0</v>
          </cell>
          <cell r="DY9">
            <v>0</v>
          </cell>
          <cell r="DZ9">
            <v>0</v>
          </cell>
          <cell r="EA9">
            <v>0</v>
          </cell>
          <cell r="EB9">
            <v>0</v>
          </cell>
          <cell r="EC9">
            <v>0</v>
          </cell>
          <cell r="EG9">
            <v>0</v>
          </cell>
        </row>
        <row r="10">
          <cell r="O10">
            <v>0</v>
          </cell>
          <cell r="P10">
            <v>0</v>
          </cell>
          <cell r="Q10">
            <v>-131078.87</v>
          </cell>
          <cell r="T10">
            <v>-91038.434737499992</v>
          </cell>
          <cell r="AJ10">
            <v>-91038.434737499992</v>
          </cell>
          <cell r="AZ10">
            <v>-84107.803639999998</v>
          </cell>
          <cell r="BA10">
            <v>-3775.1249999999995</v>
          </cell>
          <cell r="BB10">
            <v>-3775.1249999999995</v>
          </cell>
          <cell r="BC10">
            <v>-14170.45091</v>
          </cell>
          <cell r="BD10">
            <v>-3775.1249999999995</v>
          </cell>
          <cell r="BE10">
            <v>-3775.1249999999995</v>
          </cell>
          <cell r="BF10">
            <v>-13707.95091</v>
          </cell>
          <cell r="BG10">
            <v>-3775.1249999999995</v>
          </cell>
          <cell r="BH10">
            <v>-3775.1249999999995</v>
          </cell>
          <cell r="BI10">
            <v>-13245.45091</v>
          </cell>
          <cell r="BJ10">
            <v>-3775.1249999999995</v>
          </cell>
          <cell r="BK10">
            <v>-3775.1249999999995</v>
          </cell>
          <cell r="BL10">
            <v>-12782.95091</v>
          </cell>
          <cell r="BP10">
            <v>-84107.803639999998</v>
          </cell>
          <cell r="BQ10">
            <v>-3775.1249999999995</v>
          </cell>
          <cell r="BR10">
            <v>-3775.1249999999995</v>
          </cell>
          <cell r="BS10">
            <v>-14170.45091</v>
          </cell>
          <cell r="BT10">
            <v>-3775.1249999999995</v>
          </cell>
          <cell r="BU10">
            <v>-3775.1249999999995</v>
          </cell>
          <cell r="BV10">
            <v>-13707.95091</v>
          </cell>
          <cell r="BW10">
            <v>-3775.1249999999995</v>
          </cell>
          <cell r="BX10">
            <v>-3775.1249999999995</v>
          </cell>
          <cell r="BY10">
            <v>-13245.45091</v>
          </cell>
          <cell r="BZ10">
            <v>-3775.1249999999995</v>
          </cell>
          <cell r="CA10">
            <v>-3775.1249999999995</v>
          </cell>
          <cell r="CB10">
            <v>-12782.95091</v>
          </cell>
          <cell r="CZ10">
            <v>-1288.3800000000001</v>
          </cell>
          <cell r="DQ10">
            <v>-15921.330910000001</v>
          </cell>
          <cell r="DR10">
            <v>0</v>
          </cell>
          <cell r="DS10">
            <v>0</v>
          </cell>
          <cell r="DT10">
            <v>0</v>
          </cell>
          <cell r="DU10">
            <v>0</v>
          </cell>
          <cell r="DV10">
            <v>0</v>
          </cell>
          <cell r="DW10">
            <v>0</v>
          </cell>
          <cell r="DX10">
            <v>0</v>
          </cell>
          <cell r="DY10">
            <v>0</v>
          </cell>
          <cell r="DZ10">
            <v>0</v>
          </cell>
          <cell r="EA10">
            <v>0</v>
          </cell>
          <cell r="EB10">
            <v>-1288.3800000000001</v>
          </cell>
          <cell r="EC10">
            <v>-14632.95091</v>
          </cell>
          <cell r="EG10">
            <v>-15921.330910000001</v>
          </cell>
        </row>
        <row r="11">
          <cell r="O11">
            <v>-147256.82</v>
          </cell>
          <cell r="P11">
            <v>-171931.96</v>
          </cell>
          <cell r="Q11">
            <v>-47778.86</v>
          </cell>
          <cell r="T11">
            <v>-36209.466437702562</v>
          </cell>
          <cell r="AJ11">
            <v>-36209.466437702562</v>
          </cell>
          <cell r="AZ11">
            <v>-44452.495892069797</v>
          </cell>
          <cell r="BA11">
            <v>-2521.9716630946273</v>
          </cell>
          <cell r="BB11">
            <v>-2502.1461682730783</v>
          </cell>
          <cell r="BC11">
            <v>-6232.2519439148728</v>
          </cell>
          <cell r="BD11">
            <v>-2462.1836063956739</v>
          </cell>
          <cell r="BE11">
            <v>-2456.3326579734398</v>
          </cell>
          <cell r="BF11">
            <v>-6200.4475790187425</v>
          </cell>
          <cell r="BG11">
            <v>-2444.5281704368099</v>
          </cell>
          <cell r="BH11">
            <v>-2438.5742319714823</v>
          </cell>
          <cell r="BI11">
            <v>-6182.585562198441</v>
          </cell>
          <cell r="BJ11">
            <v>-2426.5619585183895</v>
          </cell>
          <cell r="BK11">
            <v>-2420.5032171502044</v>
          </cell>
          <cell r="BL11">
            <v>-6164.4091331240379</v>
          </cell>
          <cell r="BP11">
            <v>-44452.495892069797</v>
          </cell>
          <cell r="BQ11">
            <v>-2521.9716630946273</v>
          </cell>
          <cell r="BR11">
            <v>-2502.1461682730783</v>
          </cell>
          <cell r="BS11">
            <v>-6232.2519439148728</v>
          </cell>
          <cell r="BT11">
            <v>-2462.1836063956739</v>
          </cell>
          <cell r="BU11">
            <v>-2456.3326579734398</v>
          </cell>
          <cell r="BV11">
            <v>-6200.4475790187425</v>
          </cell>
          <cell r="BW11">
            <v>-2444.5281704368099</v>
          </cell>
          <cell r="BX11">
            <v>-2438.5742319714823</v>
          </cell>
          <cell r="BY11">
            <v>-6182.585562198441</v>
          </cell>
          <cell r="BZ11">
            <v>-2426.5619585183895</v>
          </cell>
          <cell r="CA11">
            <v>-2420.5032171502044</v>
          </cell>
          <cell r="CB11">
            <v>-6164.4091331240379</v>
          </cell>
          <cell r="CZ11">
            <v>-166749.24</v>
          </cell>
          <cell r="DQ11">
            <v>-151099.01871064978</v>
          </cell>
          <cell r="DR11">
            <v>-8454.27</v>
          </cell>
          <cell r="DS11">
            <v>-12441.44</v>
          </cell>
          <cell r="DT11">
            <v>-22396.240000000002</v>
          </cell>
          <cell r="DU11">
            <v>-10565.42</v>
          </cell>
          <cell r="DV11">
            <v>-10202.799999999999</v>
          </cell>
          <cell r="DW11">
            <v>-21880.19</v>
          </cell>
          <cell r="DX11">
            <v>-9973.1200000000008</v>
          </cell>
          <cell r="DY11">
            <v>-9771.82</v>
          </cell>
          <cell r="DZ11">
            <v>-20454.96</v>
          </cell>
          <cell r="EA11">
            <v>-9361.7900000000009</v>
          </cell>
          <cell r="EB11">
            <v>-9305.24</v>
          </cell>
          <cell r="EC11">
            <v>-6291.7287106497979</v>
          </cell>
          <cell r="EG11">
            <v>-151099.01871064978</v>
          </cell>
        </row>
        <row r="12">
          <cell r="O12">
            <v>-1233.22</v>
          </cell>
          <cell r="P12">
            <v>0</v>
          </cell>
          <cell r="Q12">
            <v>0</v>
          </cell>
          <cell r="T12">
            <v>0</v>
          </cell>
          <cell r="AJ12">
            <v>0</v>
          </cell>
          <cell r="AZ12">
            <v>0</v>
          </cell>
          <cell r="BA12"/>
          <cell r="BB12"/>
          <cell r="BC12"/>
          <cell r="BD12"/>
          <cell r="BE12"/>
          <cell r="BF12"/>
          <cell r="BG12"/>
          <cell r="BH12"/>
          <cell r="BI12"/>
          <cell r="BJ12"/>
          <cell r="BK12"/>
          <cell r="BL12"/>
          <cell r="BP12">
            <v>0</v>
          </cell>
          <cell r="BQ12"/>
          <cell r="BR12"/>
          <cell r="BS12"/>
          <cell r="BT12"/>
          <cell r="BU12"/>
          <cell r="BV12"/>
          <cell r="BW12"/>
          <cell r="BX12"/>
          <cell r="BY12"/>
          <cell r="BZ12"/>
          <cell r="CA12"/>
          <cell r="CB12"/>
          <cell r="CZ12">
            <v>0</v>
          </cell>
          <cell r="DQ12">
            <v>0</v>
          </cell>
          <cell r="DR12">
            <v>0</v>
          </cell>
          <cell r="DS12">
            <v>0</v>
          </cell>
          <cell r="DT12">
            <v>0</v>
          </cell>
          <cell r="DU12">
            <v>0</v>
          </cell>
          <cell r="DV12">
            <v>0</v>
          </cell>
          <cell r="DW12">
            <v>0</v>
          </cell>
          <cell r="DX12">
            <v>0</v>
          </cell>
          <cell r="DY12">
            <v>0</v>
          </cell>
          <cell r="DZ12">
            <v>0</v>
          </cell>
          <cell r="EA12">
            <v>0</v>
          </cell>
          <cell r="EB12">
            <v>0</v>
          </cell>
          <cell r="EC12">
            <v>0</v>
          </cell>
          <cell r="EG12">
            <v>0</v>
          </cell>
        </row>
        <row r="13">
          <cell r="O13">
            <v>-3.01</v>
          </cell>
          <cell r="P13">
            <v>-214.51</v>
          </cell>
          <cell r="Q13">
            <v>-14.66</v>
          </cell>
          <cell r="T13">
            <v>-400</v>
          </cell>
          <cell r="AJ13">
            <v>-400</v>
          </cell>
          <cell r="AZ13">
            <v>-400</v>
          </cell>
          <cell r="BA13"/>
          <cell r="BB13"/>
          <cell r="BC13">
            <v>-100</v>
          </cell>
          <cell r="BD13"/>
          <cell r="BE13"/>
          <cell r="BF13">
            <v>-100</v>
          </cell>
          <cell r="BG13"/>
          <cell r="BH13"/>
          <cell r="BI13">
            <v>-100</v>
          </cell>
          <cell r="BJ13"/>
          <cell r="BK13"/>
          <cell r="BL13">
            <v>-100</v>
          </cell>
          <cell r="BP13">
            <v>-400</v>
          </cell>
          <cell r="BQ13"/>
          <cell r="BR13"/>
          <cell r="BS13">
            <v>-100</v>
          </cell>
          <cell r="BT13"/>
          <cell r="BU13"/>
          <cell r="BV13">
            <v>-100</v>
          </cell>
          <cell r="BW13"/>
          <cell r="BX13"/>
          <cell r="BY13">
            <v>-100</v>
          </cell>
          <cell r="BZ13"/>
          <cell r="CA13"/>
          <cell r="CB13">
            <v>-100</v>
          </cell>
          <cell r="CZ13">
            <v>-52.26</v>
          </cell>
          <cell r="DQ13">
            <v>-52.26</v>
          </cell>
          <cell r="DR13">
            <v>-39.01</v>
          </cell>
          <cell r="DS13">
            <v>0</v>
          </cell>
          <cell r="DT13">
            <v>0</v>
          </cell>
          <cell r="DU13">
            <v>-15.46</v>
          </cell>
          <cell r="DV13">
            <v>0</v>
          </cell>
          <cell r="DW13">
            <v>0</v>
          </cell>
          <cell r="DX13">
            <v>9.2799999999999994</v>
          </cell>
          <cell r="DY13">
            <v>0</v>
          </cell>
          <cell r="DZ13">
            <v>0</v>
          </cell>
          <cell r="EA13">
            <v>-7.07</v>
          </cell>
          <cell r="EB13">
            <v>0</v>
          </cell>
          <cell r="EC13">
            <v>0</v>
          </cell>
          <cell r="EG13">
            <v>-52.26</v>
          </cell>
        </row>
        <row r="14">
          <cell r="O14">
            <v>0</v>
          </cell>
          <cell r="P14">
            <v>0</v>
          </cell>
          <cell r="Q14">
            <v>0</v>
          </cell>
          <cell r="T14">
            <v>-11393.88</v>
          </cell>
          <cell r="AJ14">
            <v>-11393.88</v>
          </cell>
          <cell r="AZ14">
            <v>-11393.88</v>
          </cell>
          <cell r="BA14">
            <v>-949.49</v>
          </cell>
          <cell r="BB14">
            <v>-949.49</v>
          </cell>
          <cell r="BC14">
            <v>-949.49</v>
          </cell>
          <cell r="BD14">
            <v>-949.49</v>
          </cell>
          <cell r="BE14">
            <v>-949.49</v>
          </cell>
          <cell r="BF14">
            <v>-949.49</v>
          </cell>
          <cell r="BG14">
            <v>-949.49</v>
          </cell>
          <cell r="BH14">
            <v>-949.49</v>
          </cell>
          <cell r="BI14">
            <v>-949.49</v>
          </cell>
          <cell r="BJ14">
            <v>-949.49</v>
          </cell>
          <cell r="BK14">
            <v>-949.49</v>
          </cell>
          <cell r="BL14">
            <v>-949.49</v>
          </cell>
          <cell r="BP14">
            <v>-11393.88</v>
          </cell>
          <cell r="BQ14">
            <v>-949.49</v>
          </cell>
          <cell r="BR14">
            <v>-949.49</v>
          </cell>
          <cell r="BS14">
            <v>-949.49</v>
          </cell>
          <cell r="BT14">
            <v>-949.49</v>
          </cell>
          <cell r="BU14">
            <v>-949.49</v>
          </cell>
          <cell r="BV14">
            <v>-949.49</v>
          </cell>
          <cell r="BW14">
            <v>-949.49</v>
          </cell>
          <cell r="BX14">
            <v>-949.49</v>
          </cell>
          <cell r="BY14">
            <v>-949.49</v>
          </cell>
          <cell r="BZ14">
            <v>-949.49</v>
          </cell>
          <cell r="CA14">
            <v>-949.49</v>
          </cell>
          <cell r="CB14">
            <v>-949.49</v>
          </cell>
          <cell r="CZ14">
            <v>0</v>
          </cell>
          <cell r="DQ14">
            <v>-949.49</v>
          </cell>
          <cell r="DR14">
            <v>0</v>
          </cell>
          <cell r="DS14">
            <v>0</v>
          </cell>
          <cell r="DT14">
            <v>0</v>
          </cell>
          <cell r="DU14">
            <v>0</v>
          </cell>
          <cell r="DV14">
            <v>0</v>
          </cell>
          <cell r="DW14">
            <v>0</v>
          </cell>
          <cell r="DX14">
            <v>0</v>
          </cell>
          <cell r="DY14">
            <v>0</v>
          </cell>
          <cell r="DZ14">
            <v>0</v>
          </cell>
          <cell r="EA14">
            <v>0</v>
          </cell>
          <cell r="EB14">
            <v>0</v>
          </cell>
          <cell r="EC14">
            <v>-949.49</v>
          </cell>
          <cell r="EG14">
            <v>-949.49</v>
          </cell>
        </row>
        <row r="15">
          <cell r="O15">
            <v>0</v>
          </cell>
          <cell r="P15">
            <v>0</v>
          </cell>
          <cell r="Q15">
            <v>0</v>
          </cell>
          <cell r="T15">
            <v>-33600</v>
          </cell>
          <cell r="AJ15">
            <v>-33600</v>
          </cell>
          <cell r="AZ15">
            <v>-33600</v>
          </cell>
          <cell r="BA15">
            <v>-2800</v>
          </cell>
          <cell r="BB15">
            <v>-2800</v>
          </cell>
          <cell r="BC15">
            <v>-2800</v>
          </cell>
          <cell r="BD15">
            <v>-2800</v>
          </cell>
          <cell r="BE15">
            <v>-2800</v>
          </cell>
          <cell r="BF15">
            <v>-2800</v>
          </cell>
          <cell r="BG15">
            <v>-2800</v>
          </cell>
          <cell r="BH15">
            <v>-2800</v>
          </cell>
          <cell r="BI15">
            <v>-2800</v>
          </cell>
          <cell r="BJ15">
            <v>-2800</v>
          </cell>
          <cell r="BK15">
            <v>-2800</v>
          </cell>
          <cell r="BL15">
            <v>-2800</v>
          </cell>
          <cell r="BP15">
            <v>-33600</v>
          </cell>
          <cell r="BQ15">
            <v>-2800</v>
          </cell>
          <cell r="BR15">
            <v>-2800</v>
          </cell>
          <cell r="BS15">
            <v>-2800</v>
          </cell>
          <cell r="BT15">
            <v>-2800</v>
          </cell>
          <cell r="BU15">
            <v>-2800</v>
          </cell>
          <cell r="BV15">
            <v>-2800</v>
          </cell>
          <cell r="BW15">
            <v>-2800</v>
          </cell>
          <cell r="BX15">
            <v>-2800</v>
          </cell>
          <cell r="BY15">
            <v>-2800</v>
          </cell>
          <cell r="BZ15">
            <v>-2800</v>
          </cell>
          <cell r="CA15">
            <v>-2800</v>
          </cell>
          <cell r="CB15">
            <v>-2800</v>
          </cell>
          <cell r="CZ15">
            <v>0</v>
          </cell>
          <cell r="DQ15">
            <v>-2800</v>
          </cell>
          <cell r="DR15">
            <v>0</v>
          </cell>
          <cell r="DS15">
            <v>0</v>
          </cell>
          <cell r="DT15">
            <v>0</v>
          </cell>
          <cell r="DU15">
            <v>0</v>
          </cell>
          <cell r="DV15">
            <v>0</v>
          </cell>
          <cell r="DW15">
            <v>0</v>
          </cell>
          <cell r="DX15">
            <v>0</v>
          </cell>
          <cell r="DY15">
            <v>0</v>
          </cell>
          <cell r="DZ15">
            <v>0</v>
          </cell>
          <cell r="EA15">
            <v>0</v>
          </cell>
          <cell r="EB15">
            <v>0</v>
          </cell>
          <cell r="EC15">
            <v>-2800</v>
          </cell>
          <cell r="EG15">
            <v>-2800</v>
          </cell>
        </row>
        <row r="16">
          <cell r="O16">
            <v>0</v>
          </cell>
          <cell r="P16">
            <v>-882</v>
          </cell>
          <cell r="Q16">
            <v>0</v>
          </cell>
          <cell r="T16">
            <v>0</v>
          </cell>
          <cell r="AJ16">
            <v>0</v>
          </cell>
          <cell r="AZ16">
            <v>0</v>
          </cell>
          <cell r="BA16"/>
          <cell r="BB16"/>
          <cell r="BC16"/>
          <cell r="BD16"/>
          <cell r="BE16"/>
          <cell r="BF16"/>
          <cell r="BG16"/>
          <cell r="BH16"/>
          <cell r="BI16"/>
          <cell r="BJ16"/>
          <cell r="BK16"/>
          <cell r="BL16"/>
          <cell r="BP16">
            <v>0</v>
          </cell>
          <cell r="BQ16"/>
          <cell r="BR16"/>
          <cell r="BS16"/>
          <cell r="BT16"/>
          <cell r="BU16"/>
          <cell r="BV16"/>
          <cell r="BW16"/>
          <cell r="BX16"/>
          <cell r="BY16"/>
          <cell r="BZ16"/>
          <cell r="CA16"/>
          <cell r="CB16"/>
          <cell r="CZ16">
            <v>0</v>
          </cell>
          <cell r="DQ16">
            <v>0</v>
          </cell>
          <cell r="DR16">
            <v>0</v>
          </cell>
          <cell r="DS16">
            <v>0</v>
          </cell>
          <cell r="DT16">
            <v>0</v>
          </cell>
          <cell r="DU16">
            <v>0</v>
          </cell>
          <cell r="DV16">
            <v>0</v>
          </cell>
          <cell r="DW16">
            <v>0</v>
          </cell>
          <cell r="DX16">
            <v>0</v>
          </cell>
          <cell r="DY16">
            <v>0</v>
          </cell>
          <cell r="DZ16">
            <v>0</v>
          </cell>
          <cell r="EA16">
            <v>0</v>
          </cell>
          <cell r="EB16">
            <v>0</v>
          </cell>
          <cell r="EC16">
            <v>0</v>
          </cell>
          <cell r="EG16">
            <v>0</v>
          </cell>
        </row>
        <row r="17">
          <cell r="O17">
            <v>882</v>
          </cell>
          <cell r="P17">
            <v>0</v>
          </cell>
          <cell r="Q17">
            <v>0</v>
          </cell>
          <cell r="T17">
            <v>0</v>
          </cell>
          <cell r="AJ17">
            <v>0</v>
          </cell>
          <cell r="AZ17">
            <v>0</v>
          </cell>
          <cell r="BA17"/>
          <cell r="BB17"/>
          <cell r="BC17"/>
          <cell r="BD17"/>
          <cell r="BE17"/>
          <cell r="BF17"/>
          <cell r="BG17"/>
          <cell r="BH17"/>
          <cell r="BI17"/>
          <cell r="BJ17"/>
          <cell r="BK17"/>
          <cell r="BL17"/>
          <cell r="BP17">
            <v>0</v>
          </cell>
          <cell r="BQ17"/>
          <cell r="BR17"/>
          <cell r="BS17"/>
          <cell r="BT17"/>
          <cell r="BU17"/>
          <cell r="BV17"/>
          <cell r="BW17"/>
          <cell r="BX17"/>
          <cell r="BY17"/>
          <cell r="BZ17"/>
          <cell r="CA17"/>
          <cell r="CB17"/>
          <cell r="CZ17">
            <v>0</v>
          </cell>
          <cell r="DQ17">
            <v>0</v>
          </cell>
          <cell r="DR17">
            <v>0</v>
          </cell>
          <cell r="DS17">
            <v>0</v>
          </cell>
          <cell r="DT17">
            <v>0</v>
          </cell>
          <cell r="DU17">
            <v>0</v>
          </cell>
          <cell r="DV17">
            <v>0</v>
          </cell>
          <cell r="DW17">
            <v>0</v>
          </cell>
          <cell r="DX17">
            <v>0</v>
          </cell>
          <cell r="DY17">
            <v>0</v>
          </cell>
          <cell r="DZ17">
            <v>0</v>
          </cell>
          <cell r="EA17">
            <v>0</v>
          </cell>
          <cell r="EB17">
            <v>0</v>
          </cell>
          <cell r="EC17">
            <v>0</v>
          </cell>
          <cell r="EG17">
            <v>0</v>
          </cell>
        </row>
        <row r="18">
          <cell r="O18">
            <v>0</v>
          </cell>
          <cell r="P18">
            <v>-387</v>
          </cell>
          <cell r="Q18">
            <v>-6</v>
          </cell>
          <cell r="T18">
            <v>0</v>
          </cell>
          <cell r="AJ18">
            <v>0</v>
          </cell>
          <cell r="AZ18">
            <v>0</v>
          </cell>
          <cell r="BA18"/>
          <cell r="BB18"/>
          <cell r="BC18"/>
          <cell r="BD18"/>
          <cell r="BE18"/>
          <cell r="BF18"/>
          <cell r="BG18"/>
          <cell r="BH18"/>
          <cell r="BI18"/>
          <cell r="BJ18"/>
          <cell r="BK18"/>
          <cell r="BL18"/>
          <cell r="BP18">
            <v>0</v>
          </cell>
          <cell r="BQ18"/>
          <cell r="BR18"/>
          <cell r="BS18"/>
          <cell r="BT18"/>
          <cell r="BU18"/>
          <cell r="BV18"/>
          <cell r="BW18"/>
          <cell r="BX18"/>
          <cell r="BY18"/>
          <cell r="BZ18"/>
          <cell r="CA18"/>
          <cell r="CB18"/>
          <cell r="CZ18">
            <v>0</v>
          </cell>
          <cell r="DQ18">
            <v>0</v>
          </cell>
          <cell r="DR18">
            <v>0</v>
          </cell>
          <cell r="DS18">
            <v>0</v>
          </cell>
          <cell r="DT18">
            <v>0</v>
          </cell>
          <cell r="DU18">
            <v>0</v>
          </cell>
          <cell r="DV18">
            <v>0</v>
          </cell>
          <cell r="DW18">
            <v>0</v>
          </cell>
          <cell r="DX18">
            <v>0</v>
          </cell>
          <cell r="DY18">
            <v>0</v>
          </cell>
          <cell r="DZ18">
            <v>0</v>
          </cell>
          <cell r="EA18">
            <v>0</v>
          </cell>
          <cell r="EB18">
            <v>0</v>
          </cell>
          <cell r="EC18">
            <v>0</v>
          </cell>
          <cell r="EG18">
            <v>0</v>
          </cell>
        </row>
        <row r="19">
          <cell r="O19">
            <v>-3315</v>
          </cell>
          <cell r="P19">
            <v>-2000</v>
          </cell>
          <cell r="Q19">
            <v>-2515</v>
          </cell>
          <cell r="T19">
            <v>-2700</v>
          </cell>
          <cell r="AJ19">
            <v>-2700</v>
          </cell>
          <cell r="AZ19">
            <v>-2700</v>
          </cell>
          <cell r="BA19">
            <v>-100</v>
          </cell>
          <cell r="BB19">
            <v>0</v>
          </cell>
          <cell r="BC19">
            <v>0</v>
          </cell>
          <cell r="BD19">
            <v>0</v>
          </cell>
          <cell r="BE19">
            <v>-100</v>
          </cell>
          <cell r="BF19">
            <v>-100</v>
          </cell>
          <cell r="BG19">
            <v>0</v>
          </cell>
          <cell r="BH19">
            <v>-2000</v>
          </cell>
          <cell r="BI19">
            <v>0</v>
          </cell>
          <cell r="BJ19">
            <v>0</v>
          </cell>
          <cell r="BK19">
            <v>0</v>
          </cell>
          <cell r="BL19">
            <v>-400</v>
          </cell>
          <cell r="BP19">
            <v>-2700</v>
          </cell>
          <cell r="BQ19">
            <v>-100</v>
          </cell>
          <cell r="BR19">
            <v>0</v>
          </cell>
          <cell r="BS19">
            <v>0</v>
          </cell>
          <cell r="BT19">
            <v>0</v>
          </cell>
          <cell r="BU19">
            <v>-100</v>
          </cell>
          <cell r="BV19">
            <v>-100</v>
          </cell>
          <cell r="BW19">
            <v>0</v>
          </cell>
          <cell r="BX19">
            <v>-2000</v>
          </cell>
          <cell r="BY19">
            <v>0</v>
          </cell>
          <cell r="BZ19">
            <v>0</v>
          </cell>
          <cell r="CA19">
            <v>0</v>
          </cell>
          <cell r="CB19">
            <v>-400</v>
          </cell>
          <cell r="CZ19">
            <v>-1815</v>
          </cell>
          <cell r="DQ19">
            <v>-2165</v>
          </cell>
          <cell r="DR19">
            <v>-15</v>
          </cell>
          <cell r="DS19">
            <v>-2000</v>
          </cell>
          <cell r="DT19">
            <v>0</v>
          </cell>
          <cell r="DU19">
            <v>0</v>
          </cell>
          <cell r="DV19">
            <v>450</v>
          </cell>
          <cell r="DW19">
            <v>0</v>
          </cell>
          <cell r="DX19">
            <v>0</v>
          </cell>
          <cell r="DY19">
            <v>0</v>
          </cell>
          <cell r="DZ19">
            <v>0</v>
          </cell>
          <cell r="EA19">
            <v>0</v>
          </cell>
          <cell r="EB19">
            <v>-200</v>
          </cell>
          <cell r="EC19">
            <v>-400</v>
          </cell>
          <cell r="EG19">
            <v>-2165</v>
          </cell>
        </row>
        <row r="20">
          <cell r="O20">
            <v>0</v>
          </cell>
          <cell r="P20">
            <v>0</v>
          </cell>
          <cell r="Q20">
            <v>-1983.6</v>
          </cell>
          <cell r="T20">
            <v>0</v>
          </cell>
          <cell r="AJ20">
            <v>0</v>
          </cell>
          <cell r="AZ20">
            <v>0</v>
          </cell>
          <cell r="BA20"/>
          <cell r="BB20"/>
          <cell r="BC20"/>
          <cell r="BD20"/>
          <cell r="BE20"/>
          <cell r="BF20"/>
          <cell r="BG20"/>
          <cell r="BH20"/>
          <cell r="BI20"/>
          <cell r="BJ20"/>
          <cell r="BK20"/>
          <cell r="BL20"/>
          <cell r="BP20">
            <v>0</v>
          </cell>
          <cell r="BQ20"/>
          <cell r="BR20"/>
          <cell r="BS20"/>
          <cell r="BT20"/>
          <cell r="BU20"/>
          <cell r="BV20"/>
          <cell r="BW20"/>
          <cell r="BX20"/>
          <cell r="BY20"/>
          <cell r="BZ20"/>
          <cell r="CA20"/>
          <cell r="CB20"/>
          <cell r="CZ20">
            <v>-1069.4000000000001</v>
          </cell>
          <cell r="DQ20">
            <v>0</v>
          </cell>
          <cell r="DR20">
            <v>0</v>
          </cell>
          <cell r="DS20">
            <v>0</v>
          </cell>
          <cell r="DT20">
            <v>0</v>
          </cell>
          <cell r="DU20">
            <v>0</v>
          </cell>
          <cell r="DV20">
            <v>0</v>
          </cell>
          <cell r="DW20">
            <v>0</v>
          </cell>
          <cell r="DX20">
            <v>0</v>
          </cell>
          <cell r="DY20">
            <v>0</v>
          </cell>
          <cell r="DZ20">
            <v>0</v>
          </cell>
          <cell r="EA20">
            <v>0</v>
          </cell>
          <cell r="EB20">
            <v>0</v>
          </cell>
          <cell r="EC20">
            <v>0</v>
          </cell>
          <cell r="EG20">
            <v>0</v>
          </cell>
        </row>
        <row r="21">
          <cell r="O21">
            <v>-8587.56</v>
          </cell>
          <cell r="P21">
            <v>0</v>
          </cell>
          <cell r="Q21">
            <v>-1149.2</v>
          </cell>
          <cell r="T21">
            <v>-3763.2936</v>
          </cell>
          <cell r="AJ21">
            <v>-3595.9709279999997</v>
          </cell>
          <cell r="AZ21">
            <v>-3822.6320000000001</v>
          </cell>
          <cell r="BA21">
            <v>-298.38600000000002</v>
          </cell>
          <cell r="BB21">
            <v>-366.14600000000002</v>
          </cell>
          <cell r="BC21">
            <v>-370.98599999999999</v>
          </cell>
          <cell r="BD21">
            <v>-395.18600000000004</v>
          </cell>
          <cell r="BE21">
            <v>-395.18600000000004</v>
          </cell>
          <cell r="BF21">
            <v>-298.38600000000002</v>
          </cell>
          <cell r="BG21">
            <v>-370.98599999999999</v>
          </cell>
          <cell r="BH21">
            <v>-274.18599999999998</v>
          </cell>
          <cell r="BI21">
            <v>-240.30600000000001</v>
          </cell>
          <cell r="BJ21">
            <v>-269.346</v>
          </cell>
          <cell r="BK21">
            <v>-264.50600000000003</v>
          </cell>
          <cell r="BL21">
            <v>-279.02600000000001</v>
          </cell>
          <cell r="BP21">
            <v>-3822.6320000000001</v>
          </cell>
          <cell r="BQ21">
            <v>-298.38600000000002</v>
          </cell>
          <cell r="BR21">
            <v>-366.14600000000002</v>
          </cell>
          <cell r="BS21">
            <v>-370.98599999999999</v>
          </cell>
          <cell r="BT21">
            <v>-395.18600000000004</v>
          </cell>
          <cell r="BU21">
            <v>-395.18600000000004</v>
          </cell>
          <cell r="BV21">
            <v>-298.38600000000002</v>
          </cell>
          <cell r="BW21">
            <v>-370.98599999999999</v>
          </cell>
          <cell r="BX21">
            <v>-274.18599999999998</v>
          </cell>
          <cell r="BY21">
            <v>-240.30600000000001</v>
          </cell>
          <cell r="BZ21">
            <v>-269.346</v>
          </cell>
          <cell r="CA21">
            <v>-264.50600000000003</v>
          </cell>
          <cell r="CB21">
            <v>-279.02600000000001</v>
          </cell>
          <cell r="CZ21">
            <v>0</v>
          </cell>
          <cell r="DQ21">
            <v>-268.83780000000002</v>
          </cell>
          <cell r="DR21">
            <v>0</v>
          </cell>
          <cell r="DS21">
            <v>0</v>
          </cell>
          <cell r="DT21">
            <v>0</v>
          </cell>
          <cell r="DU21">
            <v>0</v>
          </cell>
          <cell r="DV21">
            <v>0</v>
          </cell>
          <cell r="DW21">
            <v>0</v>
          </cell>
          <cell r="DX21">
            <v>0</v>
          </cell>
          <cell r="DY21">
            <v>0</v>
          </cell>
          <cell r="DZ21">
            <v>0</v>
          </cell>
          <cell r="EA21">
            <v>0</v>
          </cell>
          <cell r="EB21">
            <v>0</v>
          </cell>
          <cell r="EC21">
            <v>-268.83780000000002</v>
          </cell>
          <cell r="EG21">
            <v>-255.62024400000001</v>
          </cell>
        </row>
        <row r="22">
          <cell r="O22">
            <v>1418.3</v>
          </cell>
          <cell r="P22">
            <v>1184.73</v>
          </cell>
          <cell r="Q22">
            <v>1304.0999999999999</v>
          </cell>
          <cell r="T22">
            <v>600</v>
          </cell>
          <cell r="AJ22">
            <v>600</v>
          </cell>
          <cell r="AZ22">
            <v>0</v>
          </cell>
          <cell r="BA22"/>
          <cell r="BB22"/>
          <cell r="BC22"/>
          <cell r="BD22"/>
          <cell r="BE22"/>
          <cell r="BF22"/>
          <cell r="BG22"/>
          <cell r="BH22"/>
          <cell r="BI22"/>
          <cell r="BJ22"/>
          <cell r="BK22"/>
          <cell r="BL22"/>
          <cell r="BP22">
            <v>0</v>
          </cell>
          <cell r="BQ22"/>
          <cell r="BR22"/>
          <cell r="BS22"/>
          <cell r="BT22"/>
          <cell r="BU22"/>
          <cell r="BV22"/>
          <cell r="BW22"/>
          <cell r="BX22"/>
          <cell r="BY22"/>
          <cell r="BZ22"/>
          <cell r="CA22"/>
          <cell r="CB22"/>
          <cell r="CZ22">
            <v>153.82</v>
          </cell>
          <cell r="DQ22">
            <v>717</v>
          </cell>
          <cell r="DR22">
            <v>0</v>
          </cell>
          <cell r="DS22">
            <v>0</v>
          </cell>
          <cell r="DT22">
            <v>0</v>
          </cell>
          <cell r="DU22">
            <v>0</v>
          </cell>
          <cell r="DV22">
            <v>117</v>
          </cell>
          <cell r="DW22">
            <v>0</v>
          </cell>
          <cell r="DX22">
            <v>0</v>
          </cell>
          <cell r="DY22">
            <v>0</v>
          </cell>
          <cell r="DZ22">
            <v>0</v>
          </cell>
          <cell r="EA22">
            <v>0</v>
          </cell>
          <cell r="EB22">
            <v>0</v>
          </cell>
          <cell r="EC22">
            <v>600</v>
          </cell>
          <cell r="EG22">
            <v>717</v>
          </cell>
        </row>
        <row r="23">
          <cell r="O23">
            <v>64.8</v>
          </cell>
          <cell r="P23">
            <v>0</v>
          </cell>
          <cell r="Q23">
            <v>0</v>
          </cell>
          <cell r="T23">
            <v>0</v>
          </cell>
          <cell r="AJ23">
            <v>0</v>
          </cell>
          <cell r="AZ23">
            <v>0</v>
          </cell>
          <cell r="BA23"/>
          <cell r="BB23"/>
          <cell r="BC23"/>
          <cell r="BD23"/>
          <cell r="BE23"/>
          <cell r="BF23"/>
          <cell r="BG23"/>
          <cell r="BH23"/>
          <cell r="BI23"/>
          <cell r="BJ23"/>
          <cell r="BK23"/>
          <cell r="BL23"/>
          <cell r="BP23">
            <v>0</v>
          </cell>
          <cell r="BQ23"/>
          <cell r="BR23"/>
          <cell r="BS23"/>
          <cell r="BT23"/>
          <cell r="BU23"/>
          <cell r="BV23"/>
          <cell r="BW23"/>
          <cell r="BX23"/>
          <cell r="BY23"/>
          <cell r="BZ23"/>
          <cell r="CA23"/>
          <cell r="CB23"/>
          <cell r="CZ23">
            <v>0</v>
          </cell>
          <cell r="DQ23">
            <v>0</v>
          </cell>
          <cell r="DR23">
            <v>0</v>
          </cell>
          <cell r="DS23">
            <v>0</v>
          </cell>
          <cell r="DT23">
            <v>0</v>
          </cell>
          <cell r="DU23">
            <v>0</v>
          </cell>
          <cell r="DV23">
            <v>0</v>
          </cell>
          <cell r="DW23">
            <v>0</v>
          </cell>
          <cell r="DX23">
            <v>0</v>
          </cell>
          <cell r="DY23">
            <v>0</v>
          </cell>
          <cell r="DZ23">
            <v>0</v>
          </cell>
          <cell r="EA23">
            <v>0</v>
          </cell>
          <cell r="EB23">
            <v>0</v>
          </cell>
          <cell r="EC23">
            <v>0</v>
          </cell>
          <cell r="EG23">
            <v>0</v>
          </cell>
        </row>
        <row r="24">
          <cell r="O24">
            <v>26888.42</v>
          </cell>
          <cell r="P24">
            <v>3197.59</v>
          </cell>
          <cell r="Q24">
            <v>3014.76</v>
          </cell>
          <cell r="T24">
            <v>3000</v>
          </cell>
          <cell r="AJ24">
            <v>3000</v>
          </cell>
          <cell r="AZ24">
            <v>3000</v>
          </cell>
          <cell r="BA24"/>
          <cell r="BB24"/>
          <cell r="BC24"/>
          <cell r="BD24"/>
          <cell r="BE24"/>
          <cell r="BF24"/>
          <cell r="BG24"/>
          <cell r="BH24"/>
          <cell r="BI24"/>
          <cell r="BJ24"/>
          <cell r="BK24"/>
          <cell r="BL24">
            <v>3000</v>
          </cell>
          <cell r="BP24">
            <v>3000</v>
          </cell>
          <cell r="BQ24"/>
          <cell r="BR24"/>
          <cell r="BS24"/>
          <cell r="BT24"/>
          <cell r="BU24"/>
          <cell r="BV24"/>
          <cell r="BW24"/>
          <cell r="BX24"/>
          <cell r="BY24"/>
          <cell r="BZ24"/>
          <cell r="CA24"/>
          <cell r="CB24">
            <v>3000</v>
          </cell>
          <cell r="CZ24">
            <v>12328.85</v>
          </cell>
          <cell r="DQ24">
            <v>3000</v>
          </cell>
          <cell r="DR24">
            <v>0</v>
          </cell>
          <cell r="DS24">
            <v>0</v>
          </cell>
          <cell r="DT24">
            <v>0</v>
          </cell>
          <cell r="DU24">
            <v>0</v>
          </cell>
          <cell r="DV24">
            <v>0</v>
          </cell>
          <cell r="DW24">
            <v>0</v>
          </cell>
          <cell r="DX24">
            <v>0</v>
          </cell>
          <cell r="DY24">
            <v>0</v>
          </cell>
          <cell r="DZ24">
            <v>0</v>
          </cell>
          <cell r="EA24">
            <v>0</v>
          </cell>
          <cell r="EB24">
            <v>0</v>
          </cell>
          <cell r="EC24">
            <v>3000</v>
          </cell>
          <cell r="EG24">
            <v>3000</v>
          </cell>
        </row>
        <row r="25">
          <cell r="O25">
            <v>0</v>
          </cell>
          <cell r="P25">
            <v>324.8</v>
          </cell>
          <cell r="Q25">
            <v>0</v>
          </cell>
          <cell r="T25">
            <v>6000</v>
          </cell>
          <cell r="AJ25">
            <v>6000</v>
          </cell>
          <cell r="AZ25">
            <v>6000</v>
          </cell>
          <cell r="BA25"/>
          <cell r="BB25"/>
          <cell r="BC25"/>
          <cell r="BD25"/>
          <cell r="BE25"/>
          <cell r="BF25"/>
          <cell r="BG25"/>
          <cell r="BH25"/>
          <cell r="BI25"/>
          <cell r="BJ25"/>
          <cell r="BK25"/>
          <cell r="BL25">
            <v>6000</v>
          </cell>
          <cell r="BP25">
            <v>6000</v>
          </cell>
          <cell r="BQ25"/>
          <cell r="BR25"/>
          <cell r="BS25"/>
          <cell r="BT25"/>
          <cell r="BU25"/>
          <cell r="BV25"/>
          <cell r="BW25"/>
          <cell r="BX25"/>
          <cell r="BY25"/>
          <cell r="BZ25"/>
          <cell r="CA25"/>
          <cell r="CB25">
            <v>6000</v>
          </cell>
          <cell r="CZ25">
            <v>0</v>
          </cell>
          <cell r="DQ25">
            <v>6000</v>
          </cell>
          <cell r="DR25">
            <v>0</v>
          </cell>
          <cell r="DS25">
            <v>0</v>
          </cell>
          <cell r="DT25">
            <v>0</v>
          </cell>
          <cell r="DU25">
            <v>0</v>
          </cell>
          <cell r="DV25">
            <v>0</v>
          </cell>
          <cell r="DW25">
            <v>0</v>
          </cell>
          <cell r="DX25">
            <v>0</v>
          </cell>
          <cell r="DY25">
            <v>0</v>
          </cell>
          <cell r="DZ25">
            <v>0</v>
          </cell>
          <cell r="EA25">
            <v>0</v>
          </cell>
          <cell r="EB25">
            <v>0</v>
          </cell>
          <cell r="EC25">
            <v>6000</v>
          </cell>
          <cell r="EG25">
            <v>6000</v>
          </cell>
        </row>
        <row r="26">
          <cell r="O26">
            <v>0</v>
          </cell>
          <cell r="P26">
            <v>4456.4799999999996</v>
          </cell>
          <cell r="Q26">
            <v>0</v>
          </cell>
          <cell r="T26">
            <v>0</v>
          </cell>
          <cell r="AJ26">
            <v>0</v>
          </cell>
          <cell r="AZ26">
            <v>0</v>
          </cell>
          <cell r="BA26"/>
          <cell r="BB26"/>
          <cell r="BC26"/>
          <cell r="BD26"/>
          <cell r="BE26"/>
          <cell r="BF26"/>
          <cell r="BG26"/>
          <cell r="BH26"/>
          <cell r="BI26"/>
          <cell r="BJ26"/>
          <cell r="BK26"/>
          <cell r="BL26"/>
          <cell r="BP26">
            <v>0</v>
          </cell>
          <cell r="BQ26"/>
          <cell r="BR26"/>
          <cell r="BS26"/>
          <cell r="BT26"/>
          <cell r="BU26"/>
          <cell r="BV26"/>
          <cell r="BW26"/>
          <cell r="BX26"/>
          <cell r="BY26"/>
          <cell r="BZ26"/>
          <cell r="CA26"/>
          <cell r="CB26"/>
          <cell r="CZ26">
            <v>750</v>
          </cell>
          <cell r="DQ26">
            <v>750</v>
          </cell>
          <cell r="DR26">
            <v>0</v>
          </cell>
          <cell r="DS26">
            <v>0</v>
          </cell>
          <cell r="DT26">
            <v>0</v>
          </cell>
          <cell r="DU26">
            <v>0</v>
          </cell>
          <cell r="DV26">
            <v>0</v>
          </cell>
          <cell r="DW26">
            <v>0</v>
          </cell>
          <cell r="DX26">
            <v>0</v>
          </cell>
          <cell r="DY26">
            <v>0</v>
          </cell>
          <cell r="DZ26">
            <v>750</v>
          </cell>
          <cell r="EA26">
            <v>0</v>
          </cell>
          <cell r="EB26">
            <v>0</v>
          </cell>
          <cell r="EC26">
            <v>0</v>
          </cell>
          <cell r="EG26">
            <v>750</v>
          </cell>
        </row>
        <row r="27">
          <cell r="O27">
            <v>0</v>
          </cell>
          <cell r="P27">
            <v>0</v>
          </cell>
          <cell r="Q27">
            <v>71383</v>
          </cell>
          <cell r="T27">
            <v>0</v>
          </cell>
          <cell r="AJ27">
            <v>0</v>
          </cell>
          <cell r="AZ27">
            <v>0</v>
          </cell>
          <cell r="BA27"/>
          <cell r="BB27"/>
          <cell r="BC27"/>
          <cell r="BD27"/>
          <cell r="BE27"/>
          <cell r="BF27"/>
          <cell r="BG27"/>
          <cell r="BH27"/>
          <cell r="BI27"/>
          <cell r="BJ27"/>
          <cell r="BK27"/>
          <cell r="BL27"/>
          <cell r="BP27">
            <v>0</v>
          </cell>
          <cell r="BQ27"/>
          <cell r="BR27"/>
          <cell r="BS27"/>
          <cell r="BT27"/>
          <cell r="BU27"/>
          <cell r="BV27"/>
          <cell r="BW27"/>
          <cell r="BX27"/>
          <cell r="BY27"/>
          <cell r="BZ27"/>
          <cell r="CA27"/>
          <cell r="CB27"/>
          <cell r="CZ27">
            <v>0</v>
          </cell>
          <cell r="DQ27">
            <v>0</v>
          </cell>
          <cell r="DR27">
            <v>0</v>
          </cell>
          <cell r="DS27">
            <v>0</v>
          </cell>
          <cell r="DT27">
            <v>0</v>
          </cell>
          <cell r="DU27">
            <v>0</v>
          </cell>
          <cell r="DV27">
            <v>0</v>
          </cell>
          <cell r="DW27">
            <v>0</v>
          </cell>
          <cell r="DX27">
            <v>0</v>
          </cell>
          <cell r="DY27">
            <v>0</v>
          </cell>
          <cell r="DZ27">
            <v>0</v>
          </cell>
          <cell r="EA27">
            <v>0</v>
          </cell>
          <cell r="EB27">
            <v>0</v>
          </cell>
          <cell r="EC27">
            <v>0</v>
          </cell>
          <cell r="EG27">
            <v>0</v>
          </cell>
        </row>
        <row r="28">
          <cell r="O28">
            <v>1.43</v>
          </cell>
          <cell r="P28">
            <v>33.18</v>
          </cell>
          <cell r="Q28">
            <v>1277.58</v>
          </cell>
          <cell r="T28">
            <v>0</v>
          </cell>
          <cell r="AJ28">
            <v>0</v>
          </cell>
          <cell r="AZ28">
            <v>0</v>
          </cell>
          <cell r="BA28"/>
          <cell r="BB28"/>
          <cell r="BC28"/>
          <cell r="BD28"/>
          <cell r="BE28"/>
          <cell r="BF28"/>
          <cell r="BG28"/>
          <cell r="BH28"/>
          <cell r="BI28"/>
          <cell r="BJ28"/>
          <cell r="BK28"/>
          <cell r="BL28"/>
          <cell r="BP28">
            <v>0</v>
          </cell>
          <cell r="BQ28"/>
          <cell r="BR28"/>
          <cell r="BS28"/>
          <cell r="BT28"/>
          <cell r="BU28"/>
          <cell r="BV28"/>
          <cell r="BW28"/>
          <cell r="BX28"/>
          <cell r="BY28"/>
          <cell r="BZ28"/>
          <cell r="CA28"/>
          <cell r="CB28"/>
          <cell r="CZ28">
            <v>1038.9100000000001</v>
          </cell>
          <cell r="DQ28">
            <v>1038.9100000000001</v>
          </cell>
          <cell r="DR28">
            <v>1038.9100000000001</v>
          </cell>
          <cell r="DS28">
            <v>0</v>
          </cell>
          <cell r="DT28">
            <v>0</v>
          </cell>
          <cell r="DU28">
            <v>0</v>
          </cell>
          <cell r="DV28">
            <v>0</v>
          </cell>
          <cell r="DW28">
            <v>0</v>
          </cell>
          <cell r="DX28">
            <v>0</v>
          </cell>
          <cell r="DY28">
            <v>0</v>
          </cell>
          <cell r="DZ28">
            <v>0</v>
          </cell>
          <cell r="EA28">
            <v>0</v>
          </cell>
          <cell r="EB28">
            <v>0</v>
          </cell>
          <cell r="EC28">
            <v>0</v>
          </cell>
          <cell r="EG28">
            <v>1038.9100000000001</v>
          </cell>
        </row>
        <row r="29">
          <cell r="O29">
            <v>8158.45</v>
          </cell>
          <cell r="P29">
            <v>1137.8800000000001</v>
          </cell>
          <cell r="Q29">
            <v>840.3900000000001</v>
          </cell>
          <cell r="T29">
            <v>0</v>
          </cell>
          <cell r="AJ29">
            <v>0</v>
          </cell>
          <cell r="AZ29">
            <v>0</v>
          </cell>
          <cell r="BA29"/>
          <cell r="BB29"/>
          <cell r="BC29"/>
          <cell r="BD29"/>
          <cell r="BE29"/>
          <cell r="BF29"/>
          <cell r="BG29"/>
          <cell r="BH29"/>
          <cell r="BI29"/>
          <cell r="BJ29"/>
          <cell r="BK29"/>
          <cell r="BL29"/>
          <cell r="BP29">
            <v>0</v>
          </cell>
          <cell r="BQ29"/>
          <cell r="BR29"/>
          <cell r="BS29"/>
          <cell r="BT29"/>
          <cell r="BU29"/>
          <cell r="BV29"/>
          <cell r="BW29"/>
          <cell r="BX29"/>
          <cell r="BY29"/>
          <cell r="BZ29"/>
          <cell r="CA29"/>
          <cell r="CB29"/>
          <cell r="CZ29">
            <v>2325.83</v>
          </cell>
          <cell r="DQ29">
            <v>2325.83</v>
          </cell>
          <cell r="DR29">
            <v>497</v>
          </cell>
          <cell r="DS29">
            <v>76.489999999999995</v>
          </cell>
          <cell r="DT29">
            <v>0</v>
          </cell>
          <cell r="DU29">
            <v>0</v>
          </cell>
          <cell r="DV29">
            <v>1752.34</v>
          </cell>
          <cell r="DW29">
            <v>0</v>
          </cell>
          <cell r="DX29">
            <v>0</v>
          </cell>
          <cell r="DY29">
            <v>0</v>
          </cell>
          <cell r="DZ29">
            <v>0</v>
          </cell>
          <cell r="EA29">
            <v>0</v>
          </cell>
          <cell r="EB29">
            <v>0</v>
          </cell>
          <cell r="EC29">
            <v>0</v>
          </cell>
          <cell r="EG29">
            <v>2325.83</v>
          </cell>
        </row>
        <row r="30">
          <cell r="O30">
            <v>0</v>
          </cell>
          <cell r="P30">
            <v>14401.02</v>
          </cell>
          <cell r="Q30">
            <v>0</v>
          </cell>
          <cell r="T30">
            <v>30000</v>
          </cell>
          <cell r="AJ30">
            <v>30000</v>
          </cell>
          <cell r="AZ30">
            <v>0</v>
          </cell>
          <cell r="BA30"/>
          <cell r="BB30"/>
          <cell r="BC30"/>
          <cell r="BD30"/>
          <cell r="BE30"/>
          <cell r="BF30"/>
          <cell r="BG30"/>
          <cell r="BH30"/>
          <cell r="BI30"/>
          <cell r="BJ30"/>
          <cell r="BK30"/>
          <cell r="BL30"/>
          <cell r="BP30">
            <v>0</v>
          </cell>
          <cell r="BQ30"/>
          <cell r="BR30"/>
          <cell r="BS30"/>
          <cell r="BT30"/>
          <cell r="BU30"/>
          <cell r="BV30"/>
          <cell r="BW30"/>
          <cell r="BX30"/>
          <cell r="BY30"/>
          <cell r="BZ30"/>
          <cell r="CA30"/>
          <cell r="CB30"/>
          <cell r="CZ30">
            <v>30000</v>
          </cell>
          <cell r="DQ30">
            <v>30000</v>
          </cell>
          <cell r="DR30">
            <v>0</v>
          </cell>
          <cell r="DS30">
            <v>0</v>
          </cell>
          <cell r="DT30">
            <v>0</v>
          </cell>
          <cell r="DU30">
            <v>0</v>
          </cell>
          <cell r="DV30">
            <v>30000</v>
          </cell>
          <cell r="DW30">
            <v>0</v>
          </cell>
          <cell r="DX30">
            <v>0</v>
          </cell>
          <cell r="DY30">
            <v>0</v>
          </cell>
          <cell r="DZ30">
            <v>0</v>
          </cell>
          <cell r="EA30">
            <v>0</v>
          </cell>
          <cell r="EB30">
            <v>0</v>
          </cell>
          <cell r="EC30">
            <v>0</v>
          </cell>
          <cell r="EG30">
            <v>30000</v>
          </cell>
        </row>
        <row r="31">
          <cell r="O31">
            <v>0</v>
          </cell>
          <cell r="P31">
            <v>0</v>
          </cell>
          <cell r="Q31">
            <v>0</v>
          </cell>
          <cell r="T31">
            <v>0</v>
          </cell>
          <cell r="AJ31">
            <v>0</v>
          </cell>
          <cell r="AZ31">
            <v>0</v>
          </cell>
          <cell r="BA31"/>
          <cell r="BB31"/>
          <cell r="BC31"/>
          <cell r="BD31"/>
          <cell r="BE31"/>
          <cell r="BF31"/>
          <cell r="BG31"/>
          <cell r="BH31"/>
          <cell r="BI31"/>
          <cell r="BJ31"/>
          <cell r="BK31"/>
          <cell r="BL31"/>
          <cell r="BP31">
            <v>0</v>
          </cell>
          <cell r="BQ31"/>
          <cell r="BR31"/>
          <cell r="BS31"/>
          <cell r="BT31"/>
          <cell r="BU31"/>
          <cell r="BV31"/>
          <cell r="BW31"/>
          <cell r="BX31"/>
          <cell r="BY31"/>
          <cell r="BZ31"/>
          <cell r="CA31"/>
          <cell r="CB31"/>
          <cell r="CZ31">
            <v>2.0299999999999998</v>
          </cell>
          <cell r="DQ31">
            <v>2.0299999999999998</v>
          </cell>
          <cell r="DR31">
            <v>0</v>
          </cell>
          <cell r="DS31">
            <v>0</v>
          </cell>
          <cell r="DT31">
            <v>0</v>
          </cell>
          <cell r="DU31">
            <v>0</v>
          </cell>
          <cell r="DV31">
            <v>2.0299999999999998</v>
          </cell>
          <cell r="DW31">
            <v>0</v>
          </cell>
          <cell r="DX31">
            <v>0</v>
          </cell>
          <cell r="DY31">
            <v>0</v>
          </cell>
          <cell r="DZ31">
            <v>0</v>
          </cell>
          <cell r="EA31">
            <v>0</v>
          </cell>
          <cell r="EB31">
            <v>0</v>
          </cell>
          <cell r="EC31">
            <v>0</v>
          </cell>
          <cell r="EG31">
            <v>2.0299999999999998</v>
          </cell>
        </row>
        <row r="32">
          <cell r="O32">
            <v>-9912.68</v>
          </cell>
          <cell r="P32">
            <v>-10831.28</v>
          </cell>
          <cell r="Q32">
            <v>-8694.5</v>
          </cell>
          <cell r="T32">
            <v>0</v>
          </cell>
          <cell r="AJ32">
            <v>0</v>
          </cell>
          <cell r="AZ32">
            <v>0</v>
          </cell>
          <cell r="BA32"/>
          <cell r="BB32"/>
          <cell r="BC32"/>
          <cell r="BD32"/>
          <cell r="BE32"/>
          <cell r="BF32"/>
          <cell r="BG32"/>
          <cell r="BH32"/>
          <cell r="BI32"/>
          <cell r="BJ32"/>
          <cell r="BK32"/>
          <cell r="BL32"/>
          <cell r="BP32">
            <v>0</v>
          </cell>
          <cell r="BQ32"/>
          <cell r="BR32"/>
          <cell r="BS32"/>
          <cell r="BT32"/>
          <cell r="BU32"/>
          <cell r="BV32"/>
          <cell r="BW32"/>
          <cell r="BX32"/>
          <cell r="BY32"/>
          <cell r="BZ32"/>
          <cell r="CA32"/>
          <cell r="CB32"/>
          <cell r="CZ32">
            <v>-7133.0900000000011</v>
          </cell>
          <cell r="DQ32">
            <v>-6859.4600000000009</v>
          </cell>
          <cell r="DR32">
            <v>-765.51</v>
          </cell>
          <cell r="DS32">
            <v>-237.78</v>
          </cell>
          <cell r="DT32">
            <v>-1216.92</v>
          </cell>
          <cell r="DU32">
            <v>-395.85</v>
          </cell>
          <cell r="DV32">
            <v>-198.49</v>
          </cell>
          <cell r="DW32">
            <v>-404.26</v>
          </cell>
          <cell r="DX32">
            <v>-1237.6500000000001</v>
          </cell>
          <cell r="DY32">
            <v>-926.25</v>
          </cell>
          <cell r="DZ32">
            <v>-185.47</v>
          </cell>
          <cell r="EA32">
            <v>-283.7</v>
          </cell>
          <cell r="EB32">
            <v>-1007.5799999999999</v>
          </cell>
          <cell r="EC32">
            <v>0</v>
          </cell>
          <cell r="EG32">
            <v>-6859.4600000000009</v>
          </cell>
        </row>
        <row r="33">
          <cell r="O33">
            <v>-209366.89</v>
          </cell>
          <cell r="P33">
            <v>-222737.29</v>
          </cell>
          <cell r="Q33">
            <v>-225753.31</v>
          </cell>
          <cell r="T33">
            <v>-311016</v>
          </cell>
          <cell r="AJ33">
            <v>-297187.68000000005</v>
          </cell>
          <cell r="AZ33">
            <v>-315920</v>
          </cell>
          <cell r="BA33">
            <v>-24660</v>
          </cell>
          <cell r="BB33">
            <v>-30260</v>
          </cell>
          <cell r="BC33">
            <v>-30660</v>
          </cell>
          <cell r="BD33">
            <v>-32660</v>
          </cell>
          <cell r="BE33">
            <v>-32660</v>
          </cell>
          <cell r="BF33">
            <v>-24660</v>
          </cell>
          <cell r="BG33">
            <v>-30660</v>
          </cell>
          <cell r="BH33">
            <v>-22660</v>
          </cell>
          <cell r="BI33">
            <v>-19860</v>
          </cell>
          <cell r="BJ33">
            <v>-22260</v>
          </cell>
          <cell r="BK33">
            <v>-21860</v>
          </cell>
          <cell r="BL33">
            <v>-23060</v>
          </cell>
          <cell r="BP33">
            <v>-300124</v>
          </cell>
          <cell r="BQ33">
            <v>-23427</v>
          </cell>
          <cell r="BR33">
            <v>-28747</v>
          </cell>
          <cell r="BS33">
            <v>-29127</v>
          </cell>
          <cell r="BT33">
            <v>-31027</v>
          </cell>
          <cell r="BU33">
            <v>-31027</v>
          </cell>
          <cell r="BV33">
            <v>-23427</v>
          </cell>
          <cell r="BW33">
            <v>-29127</v>
          </cell>
          <cell r="BX33">
            <v>-21527</v>
          </cell>
          <cell r="BY33">
            <v>-18867</v>
          </cell>
          <cell r="BZ33">
            <v>-21147</v>
          </cell>
          <cell r="CA33">
            <v>-20767</v>
          </cell>
          <cell r="CB33">
            <v>-21907</v>
          </cell>
          <cell r="CZ33">
            <v>-282713.40000000002</v>
          </cell>
          <cell r="DQ33">
            <v>-282678.32000000007</v>
          </cell>
          <cell r="DR33">
            <v>-11613.3</v>
          </cell>
          <cell r="DS33">
            <v>-23862.98</v>
          </cell>
          <cell r="DT33">
            <v>-39270.949999999997</v>
          </cell>
          <cell r="DU33">
            <v>-12641.15</v>
          </cell>
          <cell r="DV33">
            <v>-23632.53</v>
          </cell>
          <cell r="DW33">
            <v>-24378.81</v>
          </cell>
          <cell r="DX33">
            <v>-38848.659999999996</v>
          </cell>
          <cell r="DY33">
            <v>-30981.29</v>
          </cell>
          <cell r="DZ33">
            <v>-3333.1899999999987</v>
          </cell>
          <cell r="EA33">
            <v>-28788.26</v>
          </cell>
          <cell r="EB33">
            <v>-23109.200000000001</v>
          </cell>
          <cell r="EC33">
            <v>-22218</v>
          </cell>
          <cell r="EG33">
            <v>-281585.96000000002</v>
          </cell>
        </row>
        <row r="34">
          <cell r="O34">
            <v>-39502.21</v>
          </cell>
          <cell r="P34">
            <v>-55942.79</v>
          </cell>
          <cell r="Q34">
            <v>-72185.84</v>
          </cell>
          <cell r="T34">
            <v>-15550.800000000001</v>
          </cell>
          <cell r="AJ34">
            <v>-14859.383999999996</v>
          </cell>
          <cell r="AZ34">
            <v>-15796</v>
          </cell>
          <cell r="BA34">
            <v>-1233</v>
          </cell>
          <cell r="BB34">
            <v>-1513</v>
          </cell>
          <cell r="BC34">
            <v>-1533</v>
          </cell>
          <cell r="BD34">
            <v>-1633</v>
          </cell>
          <cell r="BE34">
            <v>-1633</v>
          </cell>
          <cell r="BF34">
            <v>-1233</v>
          </cell>
          <cell r="BG34">
            <v>-1533</v>
          </cell>
          <cell r="BH34">
            <v>-1133</v>
          </cell>
          <cell r="BI34">
            <v>-993</v>
          </cell>
          <cell r="BJ34">
            <v>-1113</v>
          </cell>
          <cell r="BK34">
            <v>-1093</v>
          </cell>
          <cell r="BL34">
            <v>-1153</v>
          </cell>
          <cell r="BP34">
            <v>-15006.200000000003</v>
          </cell>
          <cell r="BQ34">
            <v>-1171.3500000000001</v>
          </cell>
          <cell r="BR34">
            <v>-1437.3500000000001</v>
          </cell>
          <cell r="BS34">
            <v>-1456.3500000000001</v>
          </cell>
          <cell r="BT34">
            <v>-1551.3500000000001</v>
          </cell>
          <cell r="BU34">
            <v>-1551.3500000000001</v>
          </cell>
          <cell r="BV34">
            <v>-1171.3500000000001</v>
          </cell>
          <cell r="BW34">
            <v>-1456.3500000000001</v>
          </cell>
          <cell r="BX34">
            <v>-1076.3499999999999</v>
          </cell>
          <cell r="BY34">
            <v>-943.35</v>
          </cell>
          <cell r="BZ34">
            <v>-1057.3499999999999</v>
          </cell>
          <cell r="CA34">
            <v>-1038.3499999999999</v>
          </cell>
          <cell r="CB34">
            <v>-1095.3500000000001</v>
          </cell>
          <cell r="CZ34">
            <v>-85180.56</v>
          </cell>
          <cell r="DQ34">
            <v>-60526.720000000001</v>
          </cell>
          <cell r="DR34">
            <v>-2968.25</v>
          </cell>
          <cell r="DS34">
            <v>-3080.87</v>
          </cell>
          <cell r="DT34">
            <v>-3080.87</v>
          </cell>
          <cell r="DU34">
            <v>-3000</v>
          </cell>
          <cell r="DV34">
            <v>-3251.4</v>
          </cell>
          <cell r="DW34">
            <v>-3084.39</v>
          </cell>
          <cell r="DX34">
            <v>-3186.98</v>
          </cell>
          <cell r="DY34">
            <v>-99.299999999999983</v>
          </cell>
          <cell r="DZ34">
            <v>-25741.02</v>
          </cell>
          <cell r="EA34">
            <v>-6204.21</v>
          </cell>
          <cell r="EB34">
            <v>-5718.53</v>
          </cell>
          <cell r="EC34">
            <v>-1110.9000000000001</v>
          </cell>
          <cell r="EG34">
            <v>-60472.101999999999</v>
          </cell>
        </row>
        <row r="35">
          <cell r="O35">
            <v>-232922.23999999999</v>
          </cell>
          <cell r="P35">
            <v>-249073.63</v>
          </cell>
          <cell r="Q35">
            <v>-252490.36</v>
          </cell>
          <cell r="T35">
            <v>-240850.7904</v>
          </cell>
          <cell r="AJ35">
            <v>-230142.13939199998</v>
          </cell>
          <cell r="AZ35">
            <v>-244648.448</v>
          </cell>
          <cell r="BA35">
            <v>-19096.704000000002</v>
          </cell>
          <cell r="BB35">
            <v>-23433.344000000001</v>
          </cell>
          <cell r="BC35">
            <v>-23743.103999999999</v>
          </cell>
          <cell r="BD35">
            <v>-25291.904000000002</v>
          </cell>
          <cell r="BE35">
            <v>-25291.904000000002</v>
          </cell>
          <cell r="BF35">
            <v>-19096.704000000002</v>
          </cell>
          <cell r="BG35">
            <v>-23743.103999999999</v>
          </cell>
          <cell r="BH35">
            <v>-17547.903999999999</v>
          </cell>
          <cell r="BI35">
            <v>-15379.584000000001</v>
          </cell>
          <cell r="BJ35">
            <v>-17238.144</v>
          </cell>
          <cell r="BK35">
            <v>-16928.384000000002</v>
          </cell>
          <cell r="BL35">
            <v>-17857.664000000001</v>
          </cell>
          <cell r="BP35">
            <v>-232416.02559999999</v>
          </cell>
          <cell r="BQ35">
            <v>-18141.8688</v>
          </cell>
          <cell r="BR35">
            <v>-22261.676800000001</v>
          </cell>
          <cell r="BS35">
            <v>-22555.948800000002</v>
          </cell>
          <cell r="BT35">
            <v>-24027.308800000003</v>
          </cell>
          <cell r="BU35">
            <v>-24027.308800000003</v>
          </cell>
          <cell r="BV35">
            <v>-18141.8688</v>
          </cell>
          <cell r="BW35">
            <v>-22555.948800000002</v>
          </cell>
          <cell r="BX35">
            <v>-16670.5088</v>
          </cell>
          <cell r="BY35">
            <v>-14610.604800000001</v>
          </cell>
          <cell r="BZ35">
            <v>-16376.236800000001</v>
          </cell>
          <cell r="CA35">
            <v>-16081.964800000002</v>
          </cell>
          <cell r="CB35">
            <v>-16964.7808</v>
          </cell>
          <cell r="CZ35">
            <v>-289595.13</v>
          </cell>
          <cell r="DQ35">
            <v>-280317.77919999999</v>
          </cell>
          <cell r="DR35">
            <v>-12877.04</v>
          </cell>
          <cell r="DS35">
            <v>-26058.83</v>
          </cell>
          <cell r="DT35">
            <v>-23407.11</v>
          </cell>
          <cell r="DU35">
            <v>-9423.94</v>
          </cell>
          <cell r="DV35">
            <v>-20463.990000000002</v>
          </cell>
          <cell r="DW35">
            <v>-26012.19</v>
          </cell>
          <cell r="DX35">
            <v>-30425.8</v>
          </cell>
          <cell r="DY35">
            <v>-19138.990000000002</v>
          </cell>
          <cell r="DZ35">
            <v>-29921.95</v>
          </cell>
          <cell r="EA35">
            <v>-41651.71</v>
          </cell>
          <cell r="EB35">
            <v>-23730.61</v>
          </cell>
          <cell r="EC35">
            <v>-17205.619200000001</v>
          </cell>
          <cell r="EG35">
            <v>-279471.85561599996</v>
          </cell>
        </row>
        <row r="36">
          <cell r="O36">
            <v>-2545608.0699999998</v>
          </cell>
          <cell r="P36">
            <v>-2690876.58</v>
          </cell>
          <cell r="Q36">
            <v>-2472141.4</v>
          </cell>
          <cell r="T36">
            <v>0</v>
          </cell>
          <cell r="AJ36">
            <v>0</v>
          </cell>
          <cell r="AZ36">
            <v>0</v>
          </cell>
          <cell r="BA36"/>
          <cell r="BB36"/>
          <cell r="BC36"/>
          <cell r="BD36"/>
          <cell r="BE36"/>
          <cell r="BF36"/>
          <cell r="BG36"/>
          <cell r="BH36"/>
          <cell r="BI36"/>
          <cell r="BJ36"/>
          <cell r="BK36"/>
          <cell r="BL36"/>
          <cell r="BP36">
            <v>0</v>
          </cell>
          <cell r="BQ36"/>
          <cell r="BR36"/>
          <cell r="BS36"/>
          <cell r="BT36"/>
          <cell r="BU36"/>
          <cell r="BV36"/>
          <cell r="BW36"/>
          <cell r="BX36"/>
          <cell r="BY36"/>
          <cell r="BZ36"/>
          <cell r="CA36"/>
          <cell r="CB36"/>
          <cell r="CZ36">
            <v>-3274486.12</v>
          </cell>
          <cell r="DQ36">
            <v>-2986090.92</v>
          </cell>
          <cell r="DR36">
            <v>-208954.95</v>
          </cell>
          <cell r="DS36">
            <v>-193578.73</v>
          </cell>
          <cell r="DT36">
            <v>-363694.71</v>
          </cell>
          <cell r="DU36">
            <v>-448529.69</v>
          </cell>
          <cell r="DV36">
            <v>-275942.01</v>
          </cell>
          <cell r="DW36">
            <v>-246546.98</v>
          </cell>
          <cell r="DX36">
            <v>-309186.71000000002</v>
          </cell>
          <cell r="DY36">
            <v>-329465.51</v>
          </cell>
          <cell r="DZ36">
            <v>-293944.71000000002</v>
          </cell>
          <cell r="EA36">
            <v>-188708.78</v>
          </cell>
          <cell r="EB36">
            <v>-127538.14</v>
          </cell>
          <cell r="EC36">
            <v>0</v>
          </cell>
          <cell r="EG36">
            <v>-2986090.92</v>
          </cell>
        </row>
        <row r="37">
          <cell r="O37">
            <v>0</v>
          </cell>
          <cell r="P37">
            <v>0</v>
          </cell>
          <cell r="Q37">
            <v>0</v>
          </cell>
          <cell r="T37">
            <v>0</v>
          </cell>
          <cell r="AJ37">
            <v>0</v>
          </cell>
          <cell r="AZ37">
            <v>0</v>
          </cell>
          <cell r="BA37"/>
          <cell r="BB37"/>
          <cell r="BC37"/>
          <cell r="BD37"/>
          <cell r="BE37"/>
          <cell r="BF37"/>
          <cell r="BG37"/>
          <cell r="BH37"/>
          <cell r="BI37"/>
          <cell r="BJ37"/>
          <cell r="BK37"/>
          <cell r="BL37"/>
          <cell r="BP37">
            <v>0</v>
          </cell>
          <cell r="BQ37"/>
          <cell r="BR37"/>
          <cell r="BS37"/>
          <cell r="BT37"/>
          <cell r="BU37"/>
          <cell r="BV37"/>
          <cell r="BW37"/>
          <cell r="BX37"/>
          <cell r="BY37"/>
          <cell r="BZ37"/>
          <cell r="CA37"/>
          <cell r="CB37"/>
          <cell r="CZ37">
            <v>-3661.54</v>
          </cell>
          <cell r="DQ37">
            <v>-3488.2599999999998</v>
          </cell>
          <cell r="DR37">
            <v>0</v>
          </cell>
          <cell r="DS37">
            <v>0</v>
          </cell>
          <cell r="DT37">
            <v>0</v>
          </cell>
          <cell r="DU37">
            <v>0</v>
          </cell>
          <cell r="DV37">
            <v>0</v>
          </cell>
          <cell r="DW37">
            <v>0</v>
          </cell>
          <cell r="DX37">
            <v>0</v>
          </cell>
          <cell r="DY37">
            <v>0</v>
          </cell>
          <cell r="DZ37">
            <v>-3074.47</v>
          </cell>
          <cell r="EA37">
            <v>-172.82</v>
          </cell>
          <cell r="EB37">
            <v>-240.97</v>
          </cell>
          <cell r="EC37">
            <v>0</v>
          </cell>
          <cell r="EG37">
            <v>-3488.2599999999998</v>
          </cell>
        </row>
        <row r="38">
          <cell r="O38">
            <v>0</v>
          </cell>
          <cell r="P38">
            <v>1.9</v>
          </cell>
          <cell r="Q38">
            <v>0</v>
          </cell>
          <cell r="T38">
            <v>0</v>
          </cell>
          <cell r="AJ38">
            <v>0</v>
          </cell>
          <cell r="AZ38">
            <v>0</v>
          </cell>
          <cell r="BA38"/>
          <cell r="BB38"/>
          <cell r="BC38"/>
          <cell r="BD38"/>
          <cell r="BE38"/>
          <cell r="BF38"/>
          <cell r="BG38"/>
          <cell r="BH38"/>
          <cell r="BI38"/>
          <cell r="BJ38"/>
          <cell r="BK38"/>
          <cell r="BL38"/>
          <cell r="BP38">
            <v>0</v>
          </cell>
          <cell r="BQ38"/>
          <cell r="BR38"/>
          <cell r="BS38"/>
          <cell r="BT38"/>
          <cell r="BU38"/>
          <cell r="BV38"/>
          <cell r="BW38"/>
          <cell r="BX38"/>
          <cell r="BY38"/>
          <cell r="BZ38"/>
          <cell r="CA38"/>
          <cell r="CB38"/>
          <cell r="CZ38">
            <v>0</v>
          </cell>
          <cell r="DQ38">
            <v>0</v>
          </cell>
          <cell r="DR38">
            <v>0</v>
          </cell>
          <cell r="DS38">
            <v>0</v>
          </cell>
          <cell r="DT38">
            <v>0</v>
          </cell>
          <cell r="DU38">
            <v>0</v>
          </cell>
          <cell r="DV38">
            <v>0</v>
          </cell>
          <cell r="DW38">
            <v>0</v>
          </cell>
          <cell r="DX38">
            <v>0</v>
          </cell>
          <cell r="DY38">
            <v>0</v>
          </cell>
          <cell r="DZ38">
            <v>0</v>
          </cell>
          <cell r="EA38">
            <v>0</v>
          </cell>
          <cell r="EB38">
            <v>0</v>
          </cell>
          <cell r="EC38">
            <v>0</v>
          </cell>
          <cell r="EG38">
            <v>0</v>
          </cell>
        </row>
        <row r="39">
          <cell r="O39">
            <v>0</v>
          </cell>
          <cell r="P39">
            <v>0</v>
          </cell>
          <cell r="Q39">
            <v>0</v>
          </cell>
          <cell r="T39">
            <v>-229039</v>
          </cell>
          <cell r="AJ39">
            <v>-229039</v>
          </cell>
          <cell r="AZ39">
            <v>0</v>
          </cell>
          <cell r="BA39"/>
          <cell r="BB39"/>
          <cell r="BC39"/>
          <cell r="BD39"/>
          <cell r="BE39"/>
          <cell r="BF39"/>
          <cell r="BG39"/>
          <cell r="BH39"/>
          <cell r="BI39"/>
          <cell r="BJ39"/>
          <cell r="BK39"/>
          <cell r="BL39"/>
          <cell r="BP39">
            <v>0</v>
          </cell>
          <cell r="BQ39"/>
          <cell r="BR39"/>
          <cell r="BS39"/>
          <cell r="BT39"/>
          <cell r="BU39"/>
          <cell r="BV39"/>
          <cell r="BW39"/>
          <cell r="BX39"/>
          <cell r="BY39"/>
          <cell r="BZ39"/>
          <cell r="CA39"/>
          <cell r="CB39"/>
          <cell r="CZ39">
            <v>-229039</v>
          </cell>
          <cell r="DQ39">
            <v>-229039</v>
          </cell>
          <cell r="DR39">
            <v>0</v>
          </cell>
          <cell r="DS39">
            <v>0</v>
          </cell>
          <cell r="DT39">
            <v>0</v>
          </cell>
          <cell r="DU39">
            <v>-229039</v>
          </cell>
          <cell r="DV39">
            <v>0</v>
          </cell>
          <cell r="DW39">
            <v>0</v>
          </cell>
          <cell r="DX39">
            <v>0</v>
          </cell>
          <cell r="DY39">
            <v>0</v>
          </cell>
          <cell r="DZ39">
            <v>0</v>
          </cell>
          <cell r="EA39">
            <v>0</v>
          </cell>
          <cell r="EB39">
            <v>0</v>
          </cell>
          <cell r="EC39">
            <v>0</v>
          </cell>
          <cell r="EG39">
            <v>-229039</v>
          </cell>
        </row>
        <row r="40">
          <cell r="O40">
            <v>0</v>
          </cell>
          <cell r="P40">
            <v>0</v>
          </cell>
          <cell r="Q40">
            <v>0</v>
          </cell>
          <cell r="T40">
            <v>0</v>
          </cell>
          <cell r="AJ40">
            <v>0</v>
          </cell>
          <cell r="AZ40">
            <v>0</v>
          </cell>
          <cell r="BA40"/>
          <cell r="BB40"/>
          <cell r="BC40"/>
          <cell r="BD40"/>
          <cell r="BE40"/>
          <cell r="BF40"/>
          <cell r="BG40"/>
          <cell r="BH40"/>
          <cell r="BI40"/>
          <cell r="BJ40"/>
          <cell r="BK40"/>
          <cell r="BL40"/>
          <cell r="BP40">
            <v>0</v>
          </cell>
          <cell r="BQ40"/>
          <cell r="BR40"/>
          <cell r="BS40"/>
          <cell r="BT40"/>
          <cell r="BU40"/>
          <cell r="BV40"/>
          <cell r="BW40"/>
          <cell r="BX40"/>
          <cell r="BY40"/>
          <cell r="BZ40"/>
          <cell r="CA40"/>
          <cell r="CB40"/>
          <cell r="CZ40">
            <v>229039</v>
          </cell>
          <cell r="DQ40">
            <v>229039</v>
          </cell>
          <cell r="DR40">
            <v>0</v>
          </cell>
          <cell r="DS40">
            <v>0</v>
          </cell>
          <cell r="DT40">
            <v>0</v>
          </cell>
          <cell r="DU40">
            <v>229039</v>
          </cell>
          <cell r="DV40">
            <v>0</v>
          </cell>
          <cell r="DW40">
            <v>0</v>
          </cell>
          <cell r="DX40">
            <v>0</v>
          </cell>
          <cell r="DY40">
            <v>0</v>
          </cell>
          <cell r="DZ40">
            <v>0</v>
          </cell>
          <cell r="EA40">
            <v>0</v>
          </cell>
          <cell r="EB40">
            <v>0</v>
          </cell>
          <cell r="EC40">
            <v>0</v>
          </cell>
          <cell r="EG40">
            <v>229039</v>
          </cell>
        </row>
        <row r="41">
          <cell r="O41">
            <v>-1400.17</v>
          </cell>
          <cell r="P41">
            <v>0</v>
          </cell>
          <cell r="Q41">
            <v>-5248.13</v>
          </cell>
          <cell r="T41">
            <v>-3047956.8000000003</v>
          </cell>
          <cell r="AJ41">
            <v>-2912439.264</v>
          </cell>
          <cell r="AZ41">
            <v>-3096016</v>
          </cell>
          <cell r="BA41">
            <v>-241668</v>
          </cell>
          <cell r="BB41">
            <v>-296548</v>
          </cell>
          <cell r="BC41">
            <v>-300468</v>
          </cell>
          <cell r="BD41">
            <v>-320068</v>
          </cell>
          <cell r="BE41">
            <v>-320068</v>
          </cell>
          <cell r="BF41">
            <v>-241668</v>
          </cell>
          <cell r="BG41">
            <v>-300468</v>
          </cell>
          <cell r="BH41">
            <v>-222068</v>
          </cell>
          <cell r="BI41">
            <v>-194628</v>
          </cell>
          <cell r="BJ41">
            <v>-218148</v>
          </cell>
          <cell r="BK41">
            <v>-214228</v>
          </cell>
          <cell r="BL41">
            <v>-225988</v>
          </cell>
          <cell r="BP41">
            <v>-2941215.2000000007</v>
          </cell>
          <cell r="BQ41">
            <v>-229584.6</v>
          </cell>
          <cell r="BR41">
            <v>-281720.60000000003</v>
          </cell>
          <cell r="BS41">
            <v>-285444.60000000003</v>
          </cell>
          <cell r="BT41">
            <v>-304064.60000000003</v>
          </cell>
          <cell r="BU41">
            <v>-304064.60000000003</v>
          </cell>
          <cell r="BV41">
            <v>-229584.6</v>
          </cell>
          <cell r="BW41">
            <v>-285444.60000000003</v>
          </cell>
          <cell r="BX41">
            <v>-210964.6</v>
          </cell>
          <cell r="BY41">
            <v>-184896.6</v>
          </cell>
          <cell r="BZ41">
            <v>-207240.6</v>
          </cell>
          <cell r="CA41">
            <v>-203516.6</v>
          </cell>
          <cell r="CB41">
            <v>-214688.6</v>
          </cell>
          <cell r="CZ41">
            <v>-7021.87</v>
          </cell>
          <cell r="DQ41">
            <v>-224758.27</v>
          </cell>
          <cell r="DR41">
            <v>0</v>
          </cell>
          <cell r="DS41">
            <v>0</v>
          </cell>
          <cell r="DT41">
            <v>0</v>
          </cell>
          <cell r="DU41">
            <v>-7021.87</v>
          </cell>
          <cell r="DV41">
            <v>0</v>
          </cell>
          <cell r="DW41">
            <v>0</v>
          </cell>
          <cell r="DX41">
            <v>0</v>
          </cell>
          <cell r="DY41">
            <v>0</v>
          </cell>
          <cell r="DZ41">
            <v>0</v>
          </cell>
          <cell r="EA41">
            <v>0</v>
          </cell>
          <cell r="EB41">
            <v>0</v>
          </cell>
          <cell r="EC41">
            <v>-217736.4</v>
          </cell>
          <cell r="EG41">
            <v>-214053.14199999999</v>
          </cell>
        </row>
        <row r="42">
          <cell r="O42">
            <v>-53515.44</v>
          </cell>
          <cell r="P42">
            <v>-35938.800000000003</v>
          </cell>
          <cell r="Q42">
            <v>-46792.02</v>
          </cell>
          <cell r="T42">
            <v>0</v>
          </cell>
          <cell r="AJ42">
            <v>0</v>
          </cell>
          <cell r="AZ42">
            <v>0</v>
          </cell>
          <cell r="BA42"/>
          <cell r="BB42"/>
          <cell r="BC42"/>
          <cell r="BD42"/>
          <cell r="BE42"/>
          <cell r="BF42"/>
          <cell r="BG42"/>
          <cell r="BH42"/>
          <cell r="BI42"/>
          <cell r="BJ42"/>
          <cell r="BK42"/>
          <cell r="BL42"/>
          <cell r="BP42">
            <v>0</v>
          </cell>
          <cell r="BQ42"/>
          <cell r="BR42"/>
          <cell r="BS42"/>
          <cell r="BT42"/>
          <cell r="BU42"/>
          <cell r="BV42"/>
          <cell r="BW42"/>
          <cell r="BX42"/>
          <cell r="BY42"/>
          <cell r="BZ42"/>
          <cell r="CA42"/>
          <cell r="CB42"/>
          <cell r="CZ42">
            <v>-44432</v>
          </cell>
          <cell r="DQ42">
            <v>-36058.04</v>
          </cell>
          <cell r="DR42">
            <v>-5370.45</v>
          </cell>
          <cell r="DS42">
            <v>0</v>
          </cell>
          <cell r="DT42">
            <v>-5637.95</v>
          </cell>
          <cell r="DU42">
            <v>0</v>
          </cell>
          <cell r="DV42">
            <v>0</v>
          </cell>
          <cell r="DW42">
            <v>-7876.32</v>
          </cell>
          <cell r="DX42">
            <v>0</v>
          </cell>
          <cell r="DY42">
            <v>-7365.61</v>
          </cell>
          <cell r="DZ42">
            <v>-5707.22</v>
          </cell>
          <cell r="EA42">
            <v>-4100.49</v>
          </cell>
          <cell r="EB42">
            <v>0</v>
          </cell>
          <cell r="EC42">
            <v>0</v>
          </cell>
          <cell r="EG42">
            <v>-36058.04</v>
          </cell>
        </row>
        <row r="43">
          <cell r="O43">
            <v>0</v>
          </cell>
          <cell r="P43">
            <v>0</v>
          </cell>
          <cell r="Q43">
            <v>-4804.8</v>
          </cell>
          <cell r="T43">
            <v>0</v>
          </cell>
          <cell r="AJ43">
            <v>0</v>
          </cell>
          <cell r="AZ43">
            <v>0</v>
          </cell>
          <cell r="BA43"/>
          <cell r="BB43"/>
          <cell r="BC43"/>
          <cell r="BD43"/>
          <cell r="BE43"/>
          <cell r="BF43"/>
          <cell r="BG43"/>
          <cell r="BH43"/>
          <cell r="BI43"/>
          <cell r="BJ43"/>
          <cell r="BK43"/>
          <cell r="BL43"/>
          <cell r="BP43">
            <v>0</v>
          </cell>
          <cell r="BQ43"/>
          <cell r="BR43"/>
          <cell r="BS43"/>
          <cell r="BT43"/>
          <cell r="BU43"/>
          <cell r="BV43"/>
          <cell r="BW43"/>
          <cell r="BX43"/>
          <cell r="BY43"/>
          <cell r="BZ43"/>
          <cell r="CA43"/>
          <cell r="CB43"/>
          <cell r="CZ43">
            <v>0</v>
          </cell>
          <cell r="DQ43">
            <v>0</v>
          </cell>
          <cell r="DR43">
            <v>0</v>
          </cell>
          <cell r="DS43">
            <v>0</v>
          </cell>
          <cell r="DT43">
            <v>0</v>
          </cell>
          <cell r="DU43">
            <v>0</v>
          </cell>
          <cell r="DV43">
            <v>0</v>
          </cell>
          <cell r="DW43">
            <v>0</v>
          </cell>
          <cell r="DX43">
            <v>0</v>
          </cell>
          <cell r="DY43">
            <v>0</v>
          </cell>
          <cell r="DZ43">
            <v>0</v>
          </cell>
          <cell r="EA43">
            <v>0</v>
          </cell>
          <cell r="EB43">
            <v>0</v>
          </cell>
          <cell r="EC43">
            <v>0</v>
          </cell>
          <cell r="EG43">
            <v>0</v>
          </cell>
        </row>
        <row r="44">
          <cell r="O44">
            <v>0</v>
          </cell>
          <cell r="P44">
            <v>0</v>
          </cell>
          <cell r="Q44">
            <v>0</v>
          </cell>
          <cell r="T44">
            <v>0</v>
          </cell>
          <cell r="AJ44">
            <v>0</v>
          </cell>
          <cell r="AZ44">
            <v>0</v>
          </cell>
          <cell r="BA44"/>
          <cell r="BB44"/>
          <cell r="BC44"/>
          <cell r="BD44"/>
          <cell r="BE44"/>
          <cell r="BF44"/>
          <cell r="BG44"/>
          <cell r="BH44"/>
          <cell r="BI44"/>
          <cell r="BJ44"/>
          <cell r="BK44"/>
          <cell r="BL44"/>
          <cell r="BP44">
            <v>0</v>
          </cell>
          <cell r="BQ44"/>
          <cell r="BR44"/>
          <cell r="BS44"/>
          <cell r="BT44"/>
          <cell r="BU44"/>
          <cell r="BV44"/>
          <cell r="BW44"/>
          <cell r="BX44"/>
          <cell r="BY44"/>
          <cell r="BZ44"/>
          <cell r="CA44"/>
          <cell r="CB44"/>
          <cell r="CZ44">
            <v>-516</v>
          </cell>
          <cell r="DQ44">
            <v>-516</v>
          </cell>
          <cell r="DR44">
            <v>0</v>
          </cell>
          <cell r="DS44">
            <v>0</v>
          </cell>
          <cell r="DT44">
            <v>-516</v>
          </cell>
          <cell r="DU44">
            <v>0</v>
          </cell>
          <cell r="DV44">
            <v>0</v>
          </cell>
          <cell r="DW44">
            <v>0</v>
          </cell>
          <cell r="DX44">
            <v>0</v>
          </cell>
          <cell r="DY44">
            <v>0</v>
          </cell>
          <cell r="DZ44">
            <v>0</v>
          </cell>
          <cell r="EA44">
            <v>0</v>
          </cell>
          <cell r="EB44">
            <v>0</v>
          </cell>
          <cell r="EC44">
            <v>0</v>
          </cell>
          <cell r="EG44">
            <v>-516</v>
          </cell>
        </row>
        <row r="45">
          <cell r="O45">
            <v>0</v>
          </cell>
          <cell r="P45">
            <v>-62.4</v>
          </cell>
          <cell r="Q45">
            <v>0</v>
          </cell>
          <cell r="T45">
            <v>0</v>
          </cell>
          <cell r="AJ45">
            <v>0</v>
          </cell>
          <cell r="AZ45">
            <v>0</v>
          </cell>
          <cell r="BA45"/>
          <cell r="BB45"/>
          <cell r="BC45"/>
          <cell r="BD45"/>
          <cell r="BE45"/>
          <cell r="BF45"/>
          <cell r="BG45"/>
          <cell r="BH45"/>
          <cell r="BI45"/>
          <cell r="BJ45"/>
          <cell r="BK45"/>
          <cell r="BL45"/>
          <cell r="BP45">
            <v>0</v>
          </cell>
          <cell r="BQ45"/>
          <cell r="BR45"/>
          <cell r="BS45"/>
          <cell r="BT45"/>
          <cell r="BU45"/>
          <cell r="BV45"/>
          <cell r="BW45"/>
          <cell r="BX45"/>
          <cell r="BY45"/>
          <cell r="BZ45"/>
          <cell r="CA45"/>
          <cell r="CB45"/>
          <cell r="CZ45">
            <v>0</v>
          </cell>
          <cell r="DQ45">
            <v>0</v>
          </cell>
          <cell r="DR45">
            <v>0</v>
          </cell>
          <cell r="DS45">
            <v>0</v>
          </cell>
          <cell r="DT45">
            <v>0</v>
          </cell>
          <cell r="DU45">
            <v>0</v>
          </cell>
          <cell r="DV45">
            <v>0</v>
          </cell>
          <cell r="DW45">
            <v>0</v>
          </cell>
          <cell r="DX45">
            <v>0</v>
          </cell>
          <cell r="DY45">
            <v>0</v>
          </cell>
          <cell r="DZ45">
            <v>0</v>
          </cell>
          <cell r="EA45">
            <v>0</v>
          </cell>
          <cell r="EB45">
            <v>0</v>
          </cell>
          <cell r="EC45">
            <v>0</v>
          </cell>
          <cell r="EG45">
            <v>0</v>
          </cell>
        </row>
        <row r="46">
          <cell r="O46">
            <v>0</v>
          </cell>
          <cell r="P46">
            <v>0</v>
          </cell>
          <cell r="Q46">
            <v>-379.89</v>
          </cell>
          <cell r="T46">
            <v>0</v>
          </cell>
          <cell r="AJ46">
            <v>0</v>
          </cell>
          <cell r="AZ46">
            <v>0</v>
          </cell>
          <cell r="BA46"/>
          <cell r="BB46"/>
          <cell r="BC46"/>
          <cell r="BD46"/>
          <cell r="BE46"/>
          <cell r="BF46"/>
          <cell r="BG46"/>
          <cell r="BH46"/>
          <cell r="BI46"/>
          <cell r="BJ46"/>
          <cell r="BK46"/>
          <cell r="BL46"/>
          <cell r="BP46">
            <v>0</v>
          </cell>
          <cell r="BQ46"/>
          <cell r="BR46"/>
          <cell r="BS46"/>
          <cell r="BT46"/>
          <cell r="BU46"/>
          <cell r="BV46"/>
          <cell r="BW46"/>
          <cell r="BX46"/>
          <cell r="BY46"/>
          <cell r="BZ46"/>
          <cell r="CA46"/>
          <cell r="CB46"/>
          <cell r="CZ46">
            <v>0</v>
          </cell>
          <cell r="DQ46">
            <v>0</v>
          </cell>
          <cell r="DR46">
            <v>0</v>
          </cell>
          <cell r="DS46">
            <v>0</v>
          </cell>
          <cell r="DT46">
            <v>0</v>
          </cell>
          <cell r="DU46">
            <v>0</v>
          </cell>
          <cell r="DV46">
            <v>0</v>
          </cell>
          <cell r="DW46">
            <v>0</v>
          </cell>
          <cell r="DX46">
            <v>0</v>
          </cell>
          <cell r="DY46">
            <v>0</v>
          </cell>
          <cell r="DZ46">
            <v>0</v>
          </cell>
          <cell r="EA46">
            <v>0</v>
          </cell>
          <cell r="EB46">
            <v>0</v>
          </cell>
          <cell r="EC46">
            <v>0</v>
          </cell>
          <cell r="EG46">
            <v>0</v>
          </cell>
        </row>
        <row r="47">
          <cell r="O47">
            <v>-5518</v>
          </cell>
          <cell r="P47">
            <v>-23450</v>
          </cell>
          <cell r="Q47">
            <v>-30997</v>
          </cell>
          <cell r="T47">
            <v>-14100</v>
          </cell>
          <cell r="AJ47">
            <v>-14100</v>
          </cell>
          <cell r="AZ47">
            <v>-15000</v>
          </cell>
          <cell r="BA47">
            <v>-3000</v>
          </cell>
          <cell r="BB47">
            <v>0</v>
          </cell>
          <cell r="BC47">
            <v>0</v>
          </cell>
          <cell r="BD47">
            <v>-1000</v>
          </cell>
          <cell r="BE47">
            <v>0</v>
          </cell>
          <cell r="BF47">
            <v>0</v>
          </cell>
          <cell r="BG47">
            <v>0</v>
          </cell>
          <cell r="BH47">
            <v>-10000</v>
          </cell>
          <cell r="BI47">
            <v>0</v>
          </cell>
          <cell r="BJ47">
            <v>-1000</v>
          </cell>
          <cell r="BK47">
            <v>0</v>
          </cell>
          <cell r="BL47">
            <v>0</v>
          </cell>
          <cell r="BP47">
            <v>-15000</v>
          </cell>
          <cell r="BQ47">
            <v>-3000</v>
          </cell>
          <cell r="BR47">
            <v>0</v>
          </cell>
          <cell r="BS47">
            <v>0</v>
          </cell>
          <cell r="BT47">
            <v>-1000</v>
          </cell>
          <cell r="BU47">
            <v>0</v>
          </cell>
          <cell r="BV47">
            <v>0</v>
          </cell>
          <cell r="BW47">
            <v>0</v>
          </cell>
          <cell r="BX47">
            <v>-10000</v>
          </cell>
          <cell r="BY47">
            <v>0</v>
          </cell>
          <cell r="BZ47">
            <v>-1000</v>
          </cell>
          <cell r="CA47">
            <v>0</v>
          </cell>
          <cell r="CB47">
            <v>0</v>
          </cell>
          <cell r="CZ47">
            <v>-13720</v>
          </cell>
          <cell r="DQ47">
            <v>-13720</v>
          </cell>
          <cell r="DR47">
            <v>0</v>
          </cell>
          <cell r="DS47">
            <v>0</v>
          </cell>
          <cell r="DT47">
            <v>0</v>
          </cell>
          <cell r="DU47">
            <v>0</v>
          </cell>
          <cell r="DV47">
            <v>-3705</v>
          </cell>
          <cell r="DW47">
            <v>0</v>
          </cell>
          <cell r="DX47">
            <v>0</v>
          </cell>
          <cell r="DY47">
            <v>-10015</v>
          </cell>
          <cell r="DZ47">
            <v>0</v>
          </cell>
          <cell r="EA47">
            <v>0</v>
          </cell>
          <cell r="EB47">
            <v>0</v>
          </cell>
          <cell r="EC47">
            <v>0</v>
          </cell>
          <cell r="EG47">
            <v>-13720</v>
          </cell>
        </row>
        <row r="48">
          <cell r="O48">
            <v>-414131.38</v>
          </cell>
          <cell r="P48">
            <v>-412538.25</v>
          </cell>
          <cell r="Q48">
            <v>-387381.57</v>
          </cell>
          <cell r="T48">
            <v>-272139</v>
          </cell>
          <cell r="AJ48">
            <v>-260039.22</v>
          </cell>
          <cell r="AZ48">
            <v>-276430</v>
          </cell>
          <cell r="BA48">
            <v>-21577.500000000004</v>
          </cell>
          <cell r="BB48">
            <v>-26477.500000000004</v>
          </cell>
          <cell r="BC48">
            <v>-26827.500000000004</v>
          </cell>
          <cell r="BD48">
            <v>-28577.500000000004</v>
          </cell>
          <cell r="BE48">
            <v>-28577.500000000004</v>
          </cell>
          <cell r="BF48">
            <v>-21577.500000000004</v>
          </cell>
          <cell r="BG48">
            <v>-26827.500000000004</v>
          </cell>
          <cell r="BH48">
            <v>-19827.500000000004</v>
          </cell>
          <cell r="BI48">
            <v>-17377.5</v>
          </cell>
          <cell r="BJ48">
            <v>-19477.500000000004</v>
          </cell>
          <cell r="BK48">
            <v>-19127.500000000004</v>
          </cell>
          <cell r="BL48">
            <v>-20177.500000000004</v>
          </cell>
          <cell r="BP48">
            <v>-262608.50000000006</v>
          </cell>
          <cell r="BQ48">
            <v>-20498.625000000004</v>
          </cell>
          <cell r="BR48">
            <v>-25153.625000000004</v>
          </cell>
          <cell r="BS48">
            <v>-25486.125000000004</v>
          </cell>
          <cell r="BT48">
            <v>-27148.625000000004</v>
          </cell>
          <cell r="BU48">
            <v>-27148.625000000004</v>
          </cell>
          <cell r="BV48">
            <v>-20498.625000000004</v>
          </cell>
          <cell r="BW48">
            <v>-25486.125000000004</v>
          </cell>
          <cell r="BX48">
            <v>-18836.125</v>
          </cell>
          <cell r="BY48">
            <v>-16508.625</v>
          </cell>
          <cell r="BZ48">
            <v>-18503.625</v>
          </cell>
          <cell r="CA48">
            <v>-18171.125</v>
          </cell>
          <cell r="CB48">
            <v>-19168.625000000004</v>
          </cell>
          <cell r="CZ48">
            <v>-293409.81</v>
          </cell>
          <cell r="DQ48">
            <v>-283887.34999999998</v>
          </cell>
          <cell r="DR48">
            <v>-18211.46</v>
          </cell>
          <cell r="DS48">
            <v>-27390.46</v>
          </cell>
          <cell r="DT48">
            <v>-30912.9</v>
          </cell>
          <cell r="DU48">
            <v>-14010.87</v>
          </cell>
          <cell r="DV48">
            <v>-15355.89</v>
          </cell>
          <cell r="DW48">
            <v>-29561.94</v>
          </cell>
          <cell r="DX48">
            <v>-37051.74</v>
          </cell>
          <cell r="DY48">
            <v>-22690.49</v>
          </cell>
          <cell r="DZ48">
            <v>-22500.12</v>
          </cell>
          <cell r="EA48">
            <v>-17981.93</v>
          </cell>
          <cell r="EB48">
            <v>-28778.799999999999</v>
          </cell>
          <cell r="EC48">
            <v>-19440.750000000004</v>
          </cell>
          <cell r="EG48">
            <v>-282931.53499999997</v>
          </cell>
        </row>
        <row r="49">
          <cell r="O49">
            <v>-1834.93</v>
          </cell>
          <cell r="P49">
            <v>-943.61</v>
          </cell>
          <cell r="Q49">
            <v>-2614.8000000000002</v>
          </cell>
          <cell r="T49">
            <v>0</v>
          </cell>
          <cell r="AJ49">
            <v>0</v>
          </cell>
          <cell r="AZ49">
            <v>0</v>
          </cell>
          <cell r="BA49"/>
          <cell r="BB49"/>
          <cell r="BC49"/>
          <cell r="BD49"/>
          <cell r="BE49"/>
          <cell r="BF49"/>
          <cell r="BG49"/>
          <cell r="BH49"/>
          <cell r="BI49"/>
          <cell r="BJ49"/>
          <cell r="BK49"/>
          <cell r="BL49"/>
          <cell r="BP49">
            <v>0</v>
          </cell>
          <cell r="BQ49"/>
          <cell r="BR49"/>
          <cell r="BS49"/>
          <cell r="BT49"/>
          <cell r="BU49"/>
          <cell r="BV49"/>
          <cell r="BW49"/>
          <cell r="BX49"/>
          <cell r="BY49"/>
          <cell r="BZ49"/>
          <cell r="CA49"/>
          <cell r="CB49"/>
          <cell r="CZ49">
            <v>-1007</v>
          </cell>
          <cell r="DQ49">
            <v>-1007</v>
          </cell>
          <cell r="DR49">
            <v>0</v>
          </cell>
          <cell r="DS49">
            <v>0</v>
          </cell>
          <cell r="DT49">
            <v>0</v>
          </cell>
          <cell r="DU49">
            <v>0</v>
          </cell>
          <cell r="DV49">
            <v>0</v>
          </cell>
          <cell r="DW49">
            <v>-772</v>
          </cell>
          <cell r="DX49">
            <v>-175</v>
          </cell>
          <cell r="DY49">
            <v>-60</v>
          </cell>
          <cell r="DZ49">
            <v>0</v>
          </cell>
          <cell r="EA49">
            <v>0</v>
          </cell>
          <cell r="EB49">
            <v>0</v>
          </cell>
          <cell r="EC49">
            <v>0</v>
          </cell>
          <cell r="EG49">
            <v>-1007</v>
          </cell>
        </row>
        <row r="50">
          <cell r="O50">
            <v>-11786.84</v>
          </cell>
          <cell r="P50">
            <v>-7515.5</v>
          </cell>
          <cell r="Q50">
            <v>-15344.55</v>
          </cell>
          <cell r="T50">
            <v>0</v>
          </cell>
          <cell r="AJ50">
            <v>0</v>
          </cell>
          <cell r="AZ50">
            <v>0</v>
          </cell>
          <cell r="BA50"/>
          <cell r="BB50"/>
          <cell r="BC50"/>
          <cell r="BD50"/>
          <cell r="BE50"/>
          <cell r="BF50"/>
          <cell r="BG50"/>
          <cell r="BH50"/>
          <cell r="BI50"/>
          <cell r="BJ50"/>
          <cell r="BK50"/>
          <cell r="BL50"/>
          <cell r="BP50">
            <v>0</v>
          </cell>
          <cell r="BQ50"/>
          <cell r="BR50"/>
          <cell r="BS50"/>
          <cell r="BT50"/>
          <cell r="BU50"/>
          <cell r="BV50"/>
          <cell r="BW50"/>
          <cell r="BX50"/>
          <cell r="BY50"/>
          <cell r="BZ50"/>
          <cell r="CA50"/>
          <cell r="CB50"/>
          <cell r="CZ50">
            <v>-6240.1</v>
          </cell>
          <cell r="DQ50">
            <v>-6240.1</v>
          </cell>
          <cell r="DR50">
            <v>-2446.3000000000002</v>
          </cell>
          <cell r="DS50">
            <v>0</v>
          </cell>
          <cell r="DT50">
            <v>0</v>
          </cell>
          <cell r="DU50">
            <v>-510.6</v>
          </cell>
          <cell r="DV50">
            <v>0</v>
          </cell>
          <cell r="DW50">
            <v>0</v>
          </cell>
          <cell r="DX50">
            <v>-3283.2</v>
          </cell>
          <cell r="DY50">
            <v>0</v>
          </cell>
          <cell r="DZ50">
            <v>0</v>
          </cell>
          <cell r="EA50">
            <v>0</v>
          </cell>
          <cell r="EB50">
            <v>0</v>
          </cell>
          <cell r="EC50">
            <v>0</v>
          </cell>
          <cell r="EG50">
            <v>-6240.1</v>
          </cell>
        </row>
        <row r="51">
          <cell r="O51">
            <v>-60.75</v>
          </cell>
          <cell r="P51">
            <v>-102.75</v>
          </cell>
          <cell r="Q51">
            <v>0</v>
          </cell>
          <cell r="T51">
            <v>0</v>
          </cell>
          <cell r="AJ51">
            <v>0</v>
          </cell>
          <cell r="AZ51">
            <v>0</v>
          </cell>
          <cell r="BA51"/>
          <cell r="BB51"/>
          <cell r="BC51"/>
          <cell r="BD51"/>
          <cell r="BE51"/>
          <cell r="BF51"/>
          <cell r="BG51"/>
          <cell r="BH51"/>
          <cell r="BI51"/>
          <cell r="BJ51"/>
          <cell r="BK51"/>
          <cell r="BL51"/>
          <cell r="BP51">
            <v>0</v>
          </cell>
          <cell r="BQ51"/>
          <cell r="BR51"/>
          <cell r="BS51"/>
          <cell r="BT51"/>
          <cell r="BU51"/>
          <cell r="BV51"/>
          <cell r="BW51"/>
          <cell r="BX51"/>
          <cell r="BY51"/>
          <cell r="BZ51"/>
          <cell r="CA51"/>
          <cell r="CB51"/>
          <cell r="CZ51">
            <v>0</v>
          </cell>
          <cell r="DQ51">
            <v>0</v>
          </cell>
          <cell r="DR51">
            <v>0</v>
          </cell>
          <cell r="DS51">
            <v>0</v>
          </cell>
          <cell r="DT51">
            <v>0</v>
          </cell>
          <cell r="DU51">
            <v>0</v>
          </cell>
          <cell r="DV51">
            <v>0</v>
          </cell>
          <cell r="DW51">
            <v>0</v>
          </cell>
          <cell r="DX51">
            <v>0</v>
          </cell>
          <cell r="DY51">
            <v>0</v>
          </cell>
          <cell r="DZ51">
            <v>0</v>
          </cell>
          <cell r="EA51">
            <v>0</v>
          </cell>
          <cell r="EB51">
            <v>0</v>
          </cell>
          <cell r="EC51">
            <v>0</v>
          </cell>
          <cell r="EG51">
            <v>0</v>
          </cell>
        </row>
        <row r="52">
          <cell r="O52">
            <v>-585.79999999999995</v>
          </cell>
          <cell r="P52">
            <v>0</v>
          </cell>
          <cell r="Q52">
            <v>-1001.75</v>
          </cell>
          <cell r="T52">
            <v>0</v>
          </cell>
          <cell r="AJ52">
            <v>0</v>
          </cell>
          <cell r="AZ52">
            <v>0</v>
          </cell>
          <cell r="BA52"/>
          <cell r="BB52"/>
          <cell r="BC52"/>
          <cell r="BD52"/>
          <cell r="BE52"/>
          <cell r="BF52"/>
          <cell r="BG52"/>
          <cell r="BH52"/>
          <cell r="BI52"/>
          <cell r="BJ52"/>
          <cell r="BK52"/>
          <cell r="BL52"/>
          <cell r="BP52">
            <v>0</v>
          </cell>
          <cell r="BQ52"/>
          <cell r="BR52"/>
          <cell r="BS52"/>
          <cell r="BT52"/>
          <cell r="BU52"/>
          <cell r="BV52"/>
          <cell r="BW52"/>
          <cell r="BX52"/>
          <cell r="BY52"/>
          <cell r="BZ52"/>
          <cell r="CA52"/>
          <cell r="CB52"/>
          <cell r="CZ52">
            <v>-604.79999999999995</v>
          </cell>
          <cell r="DQ52">
            <v>-604.79999999999995</v>
          </cell>
          <cell r="DR52">
            <v>0</v>
          </cell>
          <cell r="DS52">
            <v>0</v>
          </cell>
          <cell r="DT52">
            <v>0</v>
          </cell>
          <cell r="DU52">
            <v>0</v>
          </cell>
          <cell r="DV52">
            <v>0</v>
          </cell>
          <cell r="DW52">
            <v>0</v>
          </cell>
          <cell r="DX52">
            <v>0</v>
          </cell>
          <cell r="DY52">
            <v>0</v>
          </cell>
          <cell r="DZ52">
            <v>0</v>
          </cell>
          <cell r="EA52">
            <v>-604.79999999999995</v>
          </cell>
          <cell r="EB52">
            <v>0</v>
          </cell>
          <cell r="EC52">
            <v>0</v>
          </cell>
          <cell r="EG52">
            <v>-604.79999999999995</v>
          </cell>
        </row>
        <row r="53">
          <cell r="O53">
            <v>-2309.79</v>
          </cell>
          <cell r="P53">
            <v>0</v>
          </cell>
          <cell r="Q53">
            <v>-3030.26</v>
          </cell>
          <cell r="T53">
            <v>0</v>
          </cell>
          <cell r="AJ53">
            <v>0</v>
          </cell>
          <cell r="AZ53">
            <v>0</v>
          </cell>
          <cell r="BA53"/>
          <cell r="BB53"/>
          <cell r="BC53"/>
          <cell r="BD53"/>
          <cell r="BE53"/>
          <cell r="BF53"/>
          <cell r="BG53"/>
          <cell r="BH53"/>
          <cell r="BI53"/>
          <cell r="BJ53"/>
          <cell r="BK53"/>
          <cell r="BL53"/>
          <cell r="BP53">
            <v>0</v>
          </cell>
          <cell r="BQ53"/>
          <cell r="BR53"/>
          <cell r="BS53"/>
          <cell r="BT53"/>
          <cell r="BU53"/>
          <cell r="BV53"/>
          <cell r="BW53"/>
          <cell r="BX53"/>
          <cell r="BY53"/>
          <cell r="BZ53"/>
          <cell r="CA53"/>
          <cell r="CB53"/>
          <cell r="CZ53">
            <v>-3417.19</v>
          </cell>
          <cell r="DQ53">
            <v>-3417.19</v>
          </cell>
          <cell r="DR53">
            <v>0</v>
          </cell>
          <cell r="DS53">
            <v>-939.19</v>
          </cell>
          <cell r="DT53">
            <v>0</v>
          </cell>
          <cell r="DU53">
            <v>-2478</v>
          </cell>
          <cell r="DV53">
            <v>0</v>
          </cell>
          <cell r="DW53">
            <v>0</v>
          </cell>
          <cell r="DX53">
            <v>0</v>
          </cell>
          <cell r="DY53">
            <v>0</v>
          </cell>
          <cell r="DZ53">
            <v>0</v>
          </cell>
          <cell r="EA53">
            <v>0</v>
          </cell>
          <cell r="EB53">
            <v>0</v>
          </cell>
          <cell r="EC53">
            <v>0</v>
          </cell>
          <cell r="EG53">
            <v>-3417.19</v>
          </cell>
        </row>
        <row r="54">
          <cell r="O54">
            <v>-37041.300000000003</v>
          </cell>
          <cell r="P54">
            <v>0</v>
          </cell>
          <cell r="Q54">
            <v>-55395.3</v>
          </cell>
          <cell r="T54">
            <v>-23326.2</v>
          </cell>
          <cell r="AJ54">
            <v>-22289.075999999997</v>
          </cell>
          <cell r="AZ54">
            <v>-23694</v>
          </cell>
          <cell r="BA54">
            <v>-1849.5</v>
          </cell>
          <cell r="BB54">
            <v>-2269.5</v>
          </cell>
          <cell r="BC54">
            <v>-2299.5</v>
          </cell>
          <cell r="BD54">
            <v>-2449.5</v>
          </cell>
          <cell r="BE54">
            <v>-2449.5</v>
          </cell>
          <cell r="BF54">
            <v>-1849.5</v>
          </cell>
          <cell r="BG54">
            <v>-2299.5</v>
          </cell>
          <cell r="BH54">
            <v>-1699.5</v>
          </cell>
          <cell r="BI54">
            <v>-1489.5</v>
          </cell>
          <cell r="BJ54">
            <v>-1669.5</v>
          </cell>
          <cell r="BK54">
            <v>-1639.5</v>
          </cell>
          <cell r="BL54">
            <v>-1729.5</v>
          </cell>
          <cell r="BP54">
            <v>-22509.3</v>
          </cell>
          <cell r="BQ54">
            <v>-1757.0250000000001</v>
          </cell>
          <cell r="BR54">
            <v>-2156.0250000000001</v>
          </cell>
          <cell r="BS54">
            <v>-2184.5250000000001</v>
          </cell>
          <cell r="BT54">
            <v>-2327.0250000000001</v>
          </cell>
          <cell r="BU54">
            <v>-2327.0250000000001</v>
          </cell>
          <cell r="BV54">
            <v>-1757.0250000000001</v>
          </cell>
          <cell r="BW54">
            <v>-2184.5250000000001</v>
          </cell>
          <cell r="BX54">
            <v>-1614.5250000000001</v>
          </cell>
          <cell r="BY54">
            <v>-1415.0250000000001</v>
          </cell>
          <cell r="BZ54">
            <v>-1586.0250000000001</v>
          </cell>
          <cell r="CA54">
            <v>-1557.5250000000001</v>
          </cell>
          <cell r="CB54">
            <v>-1643.0250000000001</v>
          </cell>
          <cell r="CZ54">
            <v>-18592</v>
          </cell>
          <cell r="DQ54">
            <v>-20258.349999999999</v>
          </cell>
          <cell r="DR54">
            <v>0</v>
          </cell>
          <cell r="DS54">
            <v>0</v>
          </cell>
          <cell r="DT54">
            <v>-7029</v>
          </cell>
          <cell r="DU54">
            <v>0</v>
          </cell>
          <cell r="DV54">
            <v>-5887</v>
          </cell>
          <cell r="DW54">
            <v>0</v>
          </cell>
          <cell r="DX54">
            <v>-5676</v>
          </cell>
          <cell r="DY54">
            <v>0</v>
          </cell>
          <cell r="DZ54">
            <v>0</v>
          </cell>
          <cell r="EA54">
            <v>0</v>
          </cell>
          <cell r="EB54">
            <v>0</v>
          </cell>
          <cell r="EC54">
            <v>-1666.3500000000001</v>
          </cell>
          <cell r="EG54">
            <v>-20176.422999999999</v>
          </cell>
        </row>
        <row r="55">
          <cell r="O55">
            <v>-3753.8</v>
          </cell>
          <cell r="P55">
            <v>-4291.05</v>
          </cell>
          <cell r="Q55">
            <v>-2546</v>
          </cell>
          <cell r="T55">
            <v>0</v>
          </cell>
          <cell r="AJ55">
            <v>0</v>
          </cell>
          <cell r="AZ55">
            <v>0</v>
          </cell>
          <cell r="BA55"/>
          <cell r="BB55"/>
          <cell r="BC55"/>
          <cell r="BD55"/>
          <cell r="BE55"/>
          <cell r="BF55"/>
          <cell r="BG55"/>
          <cell r="BH55"/>
          <cell r="BI55"/>
          <cell r="BJ55"/>
          <cell r="BK55"/>
          <cell r="BL55"/>
          <cell r="BP55">
            <v>0</v>
          </cell>
          <cell r="BQ55"/>
          <cell r="BR55"/>
          <cell r="BS55"/>
          <cell r="BT55"/>
          <cell r="BU55"/>
          <cell r="BV55"/>
          <cell r="BW55"/>
          <cell r="BX55"/>
          <cell r="BY55"/>
          <cell r="BZ55"/>
          <cell r="CA55"/>
          <cell r="CB55"/>
          <cell r="CZ55">
            <v>-2550.1999999999998</v>
          </cell>
          <cell r="DQ55">
            <v>-1275.2</v>
          </cell>
          <cell r="DR55">
            <v>0</v>
          </cell>
          <cell r="DS55">
            <v>0</v>
          </cell>
          <cell r="DT55">
            <v>0</v>
          </cell>
          <cell r="DU55">
            <v>0</v>
          </cell>
          <cell r="DV55">
            <v>0</v>
          </cell>
          <cell r="DW55">
            <v>0</v>
          </cell>
          <cell r="DX55">
            <v>-71.2</v>
          </cell>
          <cell r="DY55">
            <v>0</v>
          </cell>
          <cell r="DZ55">
            <v>0</v>
          </cell>
          <cell r="EA55">
            <v>-1204</v>
          </cell>
          <cell r="EB55">
            <v>0</v>
          </cell>
          <cell r="EC55">
            <v>0</v>
          </cell>
          <cell r="EG55">
            <v>-1275.2</v>
          </cell>
        </row>
        <row r="56">
          <cell r="O56">
            <v>-62926.58</v>
          </cell>
          <cell r="P56">
            <v>-60820.74</v>
          </cell>
          <cell r="Q56">
            <v>-72148.87</v>
          </cell>
          <cell r="T56">
            <v>-77754</v>
          </cell>
          <cell r="AJ56">
            <v>-74296.920000000013</v>
          </cell>
          <cell r="AZ56">
            <v>-78980</v>
          </cell>
          <cell r="BA56">
            <v>-6165</v>
          </cell>
          <cell r="BB56">
            <v>-7565</v>
          </cell>
          <cell r="BC56">
            <v>-7665</v>
          </cell>
          <cell r="BD56">
            <v>-8165</v>
          </cell>
          <cell r="BE56">
            <v>-8165</v>
          </cell>
          <cell r="BF56">
            <v>-6165</v>
          </cell>
          <cell r="BG56">
            <v>-7665</v>
          </cell>
          <cell r="BH56">
            <v>-5665</v>
          </cell>
          <cell r="BI56">
            <v>-4965</v>
          </cell>
          <cell r="BJ56">
            <v>-5565</v>
          </cell>
          <cell r="BK56">
            <v>-5465</v>
          </cell>
          <cell r="BL56">
            <v>-5765</v>
          </cell>
          <cell r="BP56">
            <v>-75031</v>
          </cell>
          <cell r="BQ56">
            <v>-5856.75</v>
          </cell>
          <cell r="BR56">
            <v>-7186.75</v>
          </cell>
          <cell r="BS56">
            <v>-7281.75</v>
          </cell>
          <cell r="BT56">
            <v>-7756.75</v>
          </cell>
          <cell r="BU56">
            <v>-7756.75</v>
          </cell>
          <cell r="BV56">
            <v>-5856.75</v>
          </cell>
          <cell r="BW56">
            <v>-7281.75</v>
          </cell>
          <cell r="BX56">
            <v>-5381.75</v>
          </cell>
          <cell r="BY56">
            <v>-4716.75</v>
          </cell>
          <cell r="BZ56">
            <v>-5286.75</v>
          </cell>
          <cell r="CA56">
            <v>-5191.75</v>
          </cell>
          <cell r="CB56">
            <v>-5476.75</v>
          </cell>
          <cell r="CZ56">
            <v>-61862.91</v>
          </cell>
          <cell r="DQ56">
            <v>-63758.490000000005</v>
          </cell>
          <cell r="DR56">
            <v>-1773.51</v>
          </cell>
          <cell r="DS56">
            <v>-13462.6</v>
          </cell>
          <cell r="DT56">
            <v>-7327.91</v>
          </cell>
          <cell r="DU56">
            <v>-5538.63</v>
          </cell>
          <cell r="DV56">
            <v>-2843.14</v>
          </cell>
          <cell r="DW56">
            <v>-4327.4799999999996</v>
          </cell>
          <cell r="DX56">
            <v>-5930.8</v>
          </cell>
          <cell r="DY56">
            <v>-4579.51</v>
          </cell>
          <cell r="DZ56">
            <v>-4271.01</v>
          </cell>
          <cell r="EA56">
            <v>-5319.31</v>
          </cell>
          <cell r="EB56">
            <v>-2830.09</v>
          </cell>
          <cell r="EC56">
            <v>-5554.5</v>
          </cell>
          <cell r="EG56">
            <v>-63485.400000000009</v>
          </cell>
        </row>
        <row r="57">
          <cell r="O57">
            <v>-3962.37</v>
          </cell>
          <cell r="P57">
            <v>-4747.3100000000004</v>
          </cell>
          <cell r="Q57">
            <v>-2642.2599999999998</v>
          </cell>
          <cell r="T57">
            <v>-7775.4000000000005</v>
          </cell>
          <cell r="AJ57">
            <v>-7429.692</v>
          </cell>
          <cell r="AZ57">
            <v>-7898</v>
          </cell>
          <cell r="BA57">
            <v>-616.5</v>
          </cell>
          <cell r="BB57">
            <v>-756.5</v>
          </cell>
          <cell r="BC57">
            <v>-766.5</v>
          </cell>
          <cell r="BD57">
            <v>-816.5</v>
          </cell>
          <cell r="BE57">
            <v>-816.5</v>
          </cell>
          <cell r="BF57">
            <v>-616.5</v>
          </cell>
          <cell r="BG57">
            <v>-766.5</v>
          </cell>
          <cell r="BH57">
            <v>-566.5</v>
          </cell>
          <cell r="BI57">
            <v>-496.5</v>
          </cell>
          <cell r="BJ57">
            <v>-556.5</v>
          </cell>
          <cell r="BK57">
            <v>-546.5</v>
          </cell>
          <cell r="BL57">
            <v>-576.5</v>
          </cell>
          <cell r="BP57">
            <v>-7503.1</v>
          </cell>
          <cell r="BQ57">
            <v>-585.67500000000007</v>
          </cell>
          <cell r="BR57">
            <v>-718.67500000000007</v>
          </cell>
          <cell r="BS57">
            <v>-728.17500000000007</v>
          </cell>
          <cell r="BT57">
            <v>-775.67500000000007</v>
          </cell>
          <cell r="BU57">
            <v>-775.67500000000007</v>
          </cell>
          <cell r="BV57">
            <v>-585.67500000000007</v>
          </cell>
          <cell r="BW57">
            <v>-728.17500000000007</v>
          </cell>
          <cell r="BX57">
            <v>-538.17499999999995</v>
          </cell>
          <cell r="BY57">
            <v>-471.67500000000001</v>
          </cell>
          <cell r="BZ57">
            <v>-528.67499999999995</v>
          </cell>
          <cell r="CA57">
            <v>-519.17499999999995</v>
          </cell>
          <cell r="CB57">
            <v>-547.67500000000007</v>
          </cell>
          <cell r="CZ57">
            <v>-1709.6399999999999</v>
          </cell>
          <cell r="DQ57">
            <v>-2265.09</v>
          </cell>
          <cell r="DR57">
            <v>-340</v>
          </cell>
          <cell r="DS57">
            <v>0</v>
          </cell>
          <cell r="DT57">
            <v>0</v>
          </cell>
          <cell r="DU57">
            <v>0</v>
          </cell>
          <cell r="DV57">
            <v>-344.6</v>
          </cell>
          <cell r="DW57">
            <v>-36.880000000000003</v>
          </cell>
          <cell r="DX57">
            <v>0</v>
          </cell>
          <cell r="DY57">
            <v>0</v>
          </cell>
          <cell r="DZ57">
            <v>-584.37</v>
          </cell>
          <cell r="EA57">
            <v>-403.79</v>
          </cell>
          <cell r="EB57">
            <v>0</v>
          </cell>
          <cell r="EC57">
            <v>-555.45000000000005</v>
          </cell>
          <cell r="EG57">
            <v>-2237.7809999999999</v>
          </cell>
        </row>
        <row r="58">
          <cell r="O58">
            <v>0</v>
          </cell>
          <cell r="P58">
            <v>-1290</v>
          </cell>
          <cell r="Q58">
            <v>0</v>
          </cell>
          <cell r="T58">
            <v>0</v>
          </cell>
          <cell r="AJ58">
            <v>0</v>
          </cell>
          <cell r="AZ58">
            <v>0</v>
          </cell>
          <cell r="BA58"/>
          <cell r="BB58"/>
          <cell r="BC58"/>
          <cell r="BD58"/>
          <cell r="BE58"/>
          <cell r="BF58"/>
          <cell r="BG58"/>
          <cell r="BH58"/>
          <cell r="BI58"/>
          <cell r="BJ58"/>
          <cell r="BK58"/>
          <cell r="BL58"/>
          <cell r="BP58">
            <v>0</v>
          </cell>
          <cell r="BQ58"/>
          <cell r="BR58"/>
          <cell r="BS58"/>
          <cell r="BT58"/>
          <cell r="BU58"/>
          <cell r="BV58"/>
          <cell r="BW58"/>
          <cell r="BX58"/>
          <cell r="BY58"/>
          <cell r="BZ58"/>
          <cell r="CA58"/>
          <cell r="CB58"/>
          <cell r="CZ58">
            <v>0</v>
          </cell>
          <cell r="DQ58">
            <v>0</v>
          </cell>
          <cell r="DR58">
            <v>0</v>
          </cell>
          <cell r="DS58">
            <v>0</v>
          </cell>
          <cell r="DT58">
            <v>0</v>
          </cell>
          <cell r="DU58">
            <v>0</v>
          </cell>
          <cell r="DV58">
            <v>0</v>
          </cell>
          <cell r="DW58">
            <v>0</v>
          </cell>
          <cell r="DX58">
            <v>0</v>
          </cell>
          <cell r="DY58">
            <v>0</v>
          </cell>
          <cell r="DZ58">
            <v>0</v>
          </cell>
          <cell r="EA58">
            <v>0</v>
          </cell>
          <cell r="EB58">
            <v>0</v>
          </cell>
          <cell r="EC58">
            <v>0</v>
          </cell>
          <cell r="EG58">
            <v>0</v>
          </cell>
        </row>
        <row r="59">
          <cell r="O59">
            <v>0</v>
          </cell>
          <cell r="P59">
            <v>0</v>
          </cell>
          <cell r="Q59">
            <v>0</v>
          </cell>
          <cell r="T59">
            <v>-52845.853224056882</v>
          </cell>
          <cell r="AJ59">
            <v>-52845.853224056882</v>
          </cell>
          <cell r="AZ59">
            <v>-52845.853224056867</v>
          </cell>
          <cell r="BA59">
            <v>-4403.8211020047402</v>
          </cell>
          <cell r="BB59">
            <v>-4403.8211020047402</v>
          </cell>
          <cell r="BC59">
            <v>-4403.8211020047402</v>
          </cell>
          <cell r="BD59">
            <v>-4403.8211020047402</v>
          </cell>
          <cell r="BE59">
            <v>-4403.8211020047402</v>
          </cell>
          <cell r="BF59">
            <v>-4403.8211020047402</v>
          </cell>
          <cell r="BG59">
            <v>-4403.8211020047402</v>
          </cell>
          <cell r="BH59">
            <v>-4403.8211020047402</v>
          </cell>
          <cell r="BI59">
            <v>-4403.8211020047402</v>
          </cell>
          <cell r="BJ59">
            <v>-4403.8211020047402</v>
          </cell>
          <cell r="BK59">
            <v>-4403.8211020047402</v>
          </cell>
          <cell r="BL59">
            <v>-4403.8211020047402</v>
          </cell>
          <cell r="BP59">
            <v>-52845.853224056867</v>
          </cell>
          <cell r="BQ59">
            <v>-4403.8211020047402</v>
          </cell>
          <cell r="BR59">
            <v>-4403.8211020047402</v>
          </cell>
          <cell r="BS59">
            <v>-4403.8211020047402</v>
          </cell>
          <cell r="BT59">
            <v>-4403.8211020047402</v>
          </cell>
          <cell r="BU59">
            <v>-4403.8211020047402</v>
          </cell>
          <cell r="BV59">
            <v>-4403.8211020047402</v>
          </cell>
          <cell r="BW59">
            <v>-4403.8211020047402</v>
          </cell>
          <cell r="BX59">
            <v>-4403.8211020047402</v>
          </cell>
          <cell r="BY59">
            <v>-4403.8211020047402</v>
          </cell>
          <cell r="BZ59">
            <v>-4403.8211020047402</v>
          </cell>
          <cell r="CA59">
            <v>-4403.8211020047402</v>
          </cell>
          <cell r="CB59">
            <v>-4403.8211020047402</v>
          </cell>
          <cell r="CZ59">
            <v>0</v>
          </cell>
          <cell r="DQ59">
            <v>-4403.8211020047402</v>
          </cell>
          <cell r="DR59">
            <v>0</v>
          </cell>
          <cell r="DS59">
            <v>0</v>
          </cell>
          <cell r="DT59">
            <v>0</v>
          </cell>
          <cell r="DU59">
            <v>0</v>
          </cell>
          <cell r="DV59">
            <v>0</v>
          </cell>
          <cell r="DW59">
            <v>0</v>
          </cell>
          <cell r="DX59">
            <v>0</v>
          </cell>
          <cell r="DY59">
            <v>0</v>
          </cell>
          <cell r="DZ59">
            <v>0</v>
          </cell>
          <cell r="EA59">
            <v>0</v>
          </cell>
          <cell r="EB59">
            <v>0</v>
          </cell>
          <cell r="EC59">
            <v>-4403.8211020047402</v>
          </cell>
          <cell r="EG59">
            <v>-4403.8211020047402</v>
          </cell>
        </row>
        <row r="60">
          <cell r="O60">
            <v>0</v>
          </cell>
          <cell r="P60">
            <v>0</v>
          </cell>
          <cell r="Q60">
            <v>0</v>
          </cell>
          <cell r="T60">
            <v>52845.853224056882</v>
          </cell>
          <cell r="AJ60">
            <v>52845.853224056882</v>
          </cell>
          <cell r="AZ60">
            <v>52845.853224056882</v>
          </cell>
          <cell r="BA60">
            <v>4403.8211020047402</v>
          </cell>
          <cell r="BB60">
            <v>4403.8211020047402</v>
          </cell>
          <cell r="BC60">
            <v>4403.8211020047402</v>
          </cell>
          <cell r="BD60">
            <v>4403.8211020047402</v>
          </cell>
          <cell r="BE60">
            <v>4403.8211020047402</v>
          </cell>
          <cell r="BF60">
            <v>4403.8211020047402</v>
          </cell>
          <cell r="BG60">
            <v>4403.8211020047402</v>
          </cell>
          <cell r="BH60">
            <v>4403.8211020047402</v>
          </cell>
          <cell r="BI60">
            <v>4403.8211020047402</v>
          </cell>
          <cell r="BJ60">
            <v>4403.8211020047402</v>
          </cell>
          <cell r="BK60">
            <v>4403.8211020047402</v>
          </cell>
          <cell r="BL60">
            <v>4403.8211020047402</v>
          </cell>
          <cell r="BP60">
            <v>52845.853224056867</v>
          </cell>
          <cell r="BQ60">
            <v>4403.8211020047402</v>
          </cell>
          <cell r="BR60">
            <v>4403.8211020047402</v>
          </cell>
          <cell r="BS60">
            <v>4403.8211020047402</v>
          </cell>
          <cell r="BT60">
            <v>4403.8211020047402</v>
          </cell>
          <cell r="BU60">
            <v>4403.8211020047402</v>
          </cell>
          <cell r="BV60">
            <v>4403.8211020047402</v>
          </cell>
          <cell r="BW60">
            <v>4403.8211020047402</v>
          </cell>
          <cell r="BX60">
            <v>4403.8211020047402</v>
          </cell>
          <cell r="BY60">
            <v>4403.8211020047402</v>
          </cell>
          <cell r="BZ60">
            <v>4403.8211020047402</v>
          </cell>
          <cell r="CA60">
            <v>4403.8211020047402</v>
          </cell>
          <cell r="CB60">
            <v>4403.8211020047402</v>
          </cell>
          <cell r="CZ60">
            <v>0</v>
          </cell>
          <cell r="DQ60">
            <v>4403.8211020047402</v>
          </cell>
          <cell r="DR60">
            <v>0</v>
          </cell>
          <cell r="DS60">
            <v>0</v>
          </cell>
          <cell r="DT60">
            <v>0</v>
          </cell>
          <cell r="DU60">
            <v>0</v>
          </cell>
          <cell r="DV60">
            <v>0</v>
          </cell>
          <cell r="DW60">
            <v>0</v>
          </cell>
          <cell r="DX60">
            <v>0</v>
          </cell>
          <cell r="DY60">
            <v>0</v>
          </cell>
          <cell r="DZ60">
            <v>0</v>
          </cell>
          <cell r="EA60">
            <v>0</v>
          </cell>
          <cell r="EB60">
            <v>0</v>
          </cell>
          <cell r="EC60">
            <v>4403.8211020047402</v>
          </cell>
          <cell r="EG60">
            <v>4403.8211020047402</v>
          </cell>
        </row>
        <row r="61">
          <cell r="O61">
            <v>64.709999999999994</v>
          </cell>
          <cell r="P61">
            <v>0</v>
          </cell>
          <cell r="Q61">
            <v>2.62</v>
          </cell>
          <cell r="T61">
            <v>3887.7000000000003</v>
          </cell>
          <cell r="AJ61">
            <v>3714.8459999999991</v>
          </cell>
          <cell r="AZ61">
            <v>0</v>
          </cell>
          <cell r="BA61"/>
          <cell r="BB61"/>
          <cell r="BC61"/>
          <cell r="BD61"/>
          <cell r="BE61"/>
          <cell r="BF61"/>
          <cell r="BG61"/>
          <cell r="BH61"/>
          <cell r="BI61"/>
          <cell r="BJ61"/>
          <cell r="BK61"/>
          <cell r="BL61"/>
          <cell r="BP61">
            <v>0</v>
          </cell>
          <cell r="BQ61"/>
          <cell r="BR61"/>
          <cell r="BS61"/>
          <cell r="BT61"/>
          <cell r="BU61"/>
          <cell r="BV61"/>
          <cell r="BW61"/>
          <cell r="BX61"/>
          <cell r="BY61"/>
          <cell r="BZ61"/>
          <cell r="CA61"/>
          <cell r="CB61"/>
          <cell r="CZ61">
            <v>0</v>
          </cell>
          <cell r="DQ61">
            <v>277.72500000000002</v>
          </cell>
          <cell r="DR61">
            <v>0</v>
          </cell>
          <cell r="DS61">
            <v>0</v>
          </cell>
          <cell r="DT61">
            <v>0</v>
          </cell>
          <cell r="DU61">
            <v>0</v>
          </cell>
          <cell r="DV61">
            <v>0</v>
          </cell>
          <cell r="DW61">
            <v>0</v>
          </cell>
          <cell r="DX61">
            <v>0</v>
          </cell>
          <cell r="DY61">
            <v>0</v>
          </cell>
          <cell r="DZ61">
            <v>0</v>
          </cell>
          <cell r="EA61">
            <v>0</v>
          </cell>
          <cell r="EB61">
            <v>0</v>
          </cell>
          <cell r="EC61">
            <v>277.72500000000002</v>
          </cell>
          <cell r="EG61">
            <v>264.07049999999998</v>
          </cell>
        </row>
        <row r="62">
          <cell r="O62">
            <v>0</v>
          </cell>
          <cell r="P62">
            <v>10.95</v>
          </cell>
          <cell r="Q62">
            <v>0</v>
          </cell>
          <cell r="T62">
            <v>0</v>
          </cell>
          <cell r="AJ62">
            <v>0</v>
          </cell>
          <cell r="AZ62">
            <v>0</v>
          </cell>
          <cell r="BA62"/>
          <cell r="BB62"/>
          <cell r="BC62"/>
          <cell r="BD62"/>
          <cell r="BE62"/>
          <cell r="BF62"/>
          <cell r="BG62"/>
          <cell r="BH62"/>
          <cell r="BI62"/>
          <cell r="BJ62"/>
          <cell r="BK62"/>
          <cell r="BL62"/>
          <cell r="BP62">
            <v>0</v>
          </cell>
          <cell r="BQ62"/>
          <cell r="BR62"/>
          <cell r="BS62"/>
          <cell r="BT62"/>
          <cell r="BU62"/>
          <cell r="BV62"/>
          <cell r="BW62"/>
          <cell r="BX62"/>
          <cell r="BY62"/>
          <cell r="BZ62"/>
          <cell r="CA62"/>
          <cell r="CB62"/>
          <cell r="CZ62">
            <v>0</v>
          </cell>
          <cell r="DQ62">
            <v>0</v>
          </cell>
          <cell r="DR62">
            <v>0</v>
          </cell>
          <cell r="DS62">
            <v>0</v>
          </cell>
          <cell r="DT62">
            <v>0</v>
          </cell>
          <cell r="DU62">
            <v>0</v>
          </cell>
          <cell r="DV62">
            <v>0</v>
          </cell>
          <cell r="DW62">
            <v>0</v>
          </cell>
          <cell r="DX62">
            <v>0</v>
          </cell>
          <cell r="DY62">
            <v>0</v>
          </cell>
          <cell r="DZ62">
            <v>0</v>
          </cell>
          <cell r="EA62">
            <v>0</v>
          </cell>
          <cell r="EB62">
            <v>0</v>
          </cell>
          <cell r="EC62">
            <v>0</v>
          </cell>
          <cell r="EG62">
            <v>0</v>
          </cell>
        </row>
        <row r="63">
          <cell r="O63">
            <v>4849</v>
          </cell>
          <cell r="P63">
            <v>3672.84</v>
          </cell>
          <cell r="Q63">
            <v>1072.28</v>
          </cell>
          <cell r="T63">
            <v>0</v>
          </cell>
          <cell r="AJ63">
            <v>0</v>
          </cell>
          <cell r="AZ63">
            <v>0</v>
          </cell>
          <cell r="BA63"/>
          <cell r="BB63"/>
          <cell r="BC63"/>
          <cell r="BD63"/>
          <cell r="BE63"/>
          <cell r="BF63"/>
          <cell r="BG63"/>
          <cell r="BH63"/>
          <cell r="BI63"/>
          <cell r="BJ63"/>
          <cell r="BK63"/>
          <cell r="BL63"/>
          <cell r="BP63">
            <v>0</v>
          </cell>
          <cell r="BQ63"/>
          <cell r="BR63"/>
          <cell r="BS63"/>
          <cell r="BT63"/>
          <cell r="BU63"/>
          <cell r="BV63"/>
          <cell r="BW63"/>
          <cell r="BX63"/>
          <cell r="BY63"/>
          <cell r="BZ63"/>
          <cell r="CA63"/>
          <cell r="CB63"/>
          <cell r="CZ63">
            <v>101.81</v>
          </cell>
          <cell r="DQ63">
            <v>101.81</v>
          </cell>
          <cell r="DR63">
            <v>0</v>
          </cell>
          <cell r="DS63">
            <v>2.5499999999999998</v>
          </cell>
          <cell r="DT63">
            <v>0.55000000000000004</v>
          </cell>
          <cell r="DU63">
            <v>0.85</v>
          </cell>
          <cell r="DV63">
            <v>5.8</v>
          </cell>
          <cell r="DW63">
            <v>55.529999999999994</v>
          </cell>
          <cell r="DX63">
            <v>36.53</v>
          </cell>
          <cell r="DY63">
            <v>0</v>
          </cell>
          <cell r="DZ63">
            <v>0</v>
          </cell>
          <cell r="EA63">
            <v>0</v>
          </cell>
          <cell r="EB63">
            <v>0</v>
          </cell>
          <cell r="EC63">
            <v>0</v>
          </cell>
          <cell r="EG63">
            <v>101.81</v>
          </cell>
        </row>
        <row r="64">
          <cell r="O64">
            <v>0</v>
          </cell>
          <cell r="P64">
            <v>0</v>
          </cell>
          <cell r="Q64">
            <v>0</v>
          </cell>
          <cell r="T64">
            <v>0</v>
          </cell>
          <cell r="AJ64">
            <v>0</v>
          </cell>
          <cell r="AZ64">
            <v>0</v>
          </cell>
          <cell r="BA64"/>
          <cell r="BB64"/>
          <cell r="BC64"/>
          <cell r="BD64"/>
          <cell r="BE64"/>
          <cell r="BF64"/>
          <cell r="BG64"/>
          <cell r="BH64"/>
          <cell r="BI64"/>
          <cell r="BJ64"/>
          <cell r="BK64"/>
          <cell r="BL64"/>
          <cell r="BP64">
            <v>0</v>
          </cell>
          <cell r="BQ64"/>
          <cell r="BR64"/>
          <cell r="BS64"/>
          <cell r="BT64"/>
          <cell r="BU64"/>
          <cell r="BV64"/>
          <cell r="BW64"/>
          <cell r="BX64"/>
          <cell r="BY64"/>
          <cell r="BZ64"/>
          <cell r="CA64"/>
          <cell r="CB64"/>
          <cell r="CZ64">
            <v>848.13</v>
          </cell>
          <cell r="DQ64">
            <v>375.34</v>
          </cell>
          <cell r="DR64">
            <v>0</v>
          </cell>
          <cell r="DS64">
            <v>0</v>
          </cell>
          <cell r="DT64">
            <v>0</v>
          </cell>
          <cell r="DU64">
            <v>0</v>
          </cell>
          <cell r="DV64">
            <v>0</v>
          </cell>
          <cell r="DW64">
            <v>0</v>
          </cell>
          <cell r="DX64">
            <v>231.87</v>
          </cell>
          <cell r="DY64">
            <v>93.5</v>
          </cell>
          <cell r="DZ64">
            <v>9.26</v>
          </cell>
          <cell r="EA64">
            <v>40.369999999999997</v>
          </cell>
          <cell r="EB64">
            <v>0.34</v>
          </cell>
          <cell r="EC64">
            <v>0</v>
          </cell>
          <cell r="EG64">
            <v>375.34</v>
          </cell>
        </row>
        <row r="65">
          <cell r="O65">
            <v>0</v>
          </cell>
          <cell r="P65">
            <v>0</v>
          </cell>
          <cell r="Q65">
            <v>0</v>
          </cell>
          <cell r="T65">
            <v>0</v>
          </cell>
          <cell r="AJ65">
            <v>0</v>
          </cell>
          <cell r="AZ65">
            <v>0</v>
          </cell>
          <cell r="BA65"/>
          <cell r="BB65"/>
          <cell r="BC65"/>
          <cell r="BD65"/>
          <cell r="BE65"/>
          <cell r="BF65"/>
          <cell r="BG65"/>
          <cell r="BH65"/>
          <cell r="BI65"/>
          <cell r="BJ65"/>
          <cell r="BK65"/>
          <cell r="BL65"/>
          <cell r="BP65">
            <v>0</v>
          </cell>
          <cell r="BQ65"/>
          <cell r="BR65"/>
          <cell r="BS65"/>
          <cell r="BT65"/>
          <cell r="BU65"/>
          <cell r="BV65"/>
          <cell r="BW65"/>
          <cell r="BX65"/>
          <cell r="BY65"/>
          <cell r="BZ65"/>
          <cell r="CA65"/>
          <cell r="CB65"/>
          <cell r="CZ65">
            <v>1973.59</v>
          </cell>
          <cell r="DQ65">
            <v>0</v>
          </cell>
          <cell r="DR65">
            <v>0</v>
          </cell>
          <cell r="DS65">
            <v>0</v>
          </cell>
          <cell r="DT65">
            <v>0</v>
          </cell>
          <cell r="DU65">
            <v>0</v>
          </cell>
          <cell r="DV65">
            <v>0</v>
          </cell>
          <cell r="DW65">
            <v>0</v>
          </cell>
          <cell r="DX65">
            <v>0</v>
          </cell>
          <cell r="DY65">
            <v>0</v>
          </cell>
          <cell r="DZ65">
            <v>0</v>
          </cell>
          <cell r="EA65">
            <v>0</v>
          </cell>
          <cell r="EB65">
            <v>0</v>
          </cell>
          <cell r="EC65">
            <v>0</v>
          </cell>
          <cell r="EG65">
            <v>0</v>
          </cell>
        </row>
        <row r="66">
          <cell r="O66">
            <v>-94.55</v>
          </cell>
          <cell r="P66">
            <v>-462.54</v>
          </cell>
          <cell r="Q66">
            <v>-1339.88</v>
          </cell>
          <cell r="T66">
            <v>-1555.0799999999997</v>
          </cell>
          <cell r="AJ66">
            <v>-1485.9384</v>
          </cell>
          <cell r="AZ66">
            <v>-1579.5999999999997</v>
          </cell>
          <cell r="BA66">
            <v>-123.30000000000001</v>
          </cell>
          <cell r="BB66">
            <v>-151.30000000000001</v>
          </cell>
          <cell r="BC66">
            <v>-153.30000000000001</v>
          </cell>
          <cell r="BD66">
            <v>-163.30000000000001</v>
          </cell>
          <cell r="BE66">
            <v>-163.30000000000001</v>
          </cell>
          <cell r="BF66">
            <v>-123.30000000000001</v>
          </cell>
          <cell r="BG66">
            <v>-153.30000000000001</v>
          </cell>
          <cell r="BH66">
            <v>-113.30000000000001</v>
          </cell>
          <cell r="BI66">
            <v>-99.300000000000011</v>
          </cell>
          <cell r="BJ66">
            <v>-111.30000000000001</v>
          </cell>
          <cell r="BK66">
            <v>-109.30000000000001</v>
          </cell>
          <cell r="BL66">
            <v>-115.30000000000001</v>
          </cell>
          <cell r="BP66">
            <v>-1500.6200000000001</v>
          </cell>
          <cell r="BQ66">
            <v>-117.13500000000001</v>
          </cell>
          <cell r="BR66">
            <v>-143.73500000000001</v>
          </cell>
          <cell r="BS66">
            <v>-145.63500000000002</v>
          </cell>
          <cell r="BT66">
            <v>-155.13500000000002</v>
          </cell>
          <cell r="BU66">
            <v>-155.13500000000002</v>
          </cell>
          <cell r="BV66">
            <v>-117.13500000000001</v>
          </cell>
          <cell r="BW66">
            <v>-145.63500000000002</v>
          </cell>
          <cell r="BX66">
            <v>-107.63500000000001</v>
          </cell>
          <cell r="BY66">
            <v>-94.335000000000008</v>
          </cell>
          <cell r="BZ66">
            <v>-105.735</v>
          </cell>
          <cell r="CA66">
            <v>-103.83500000000001</v>
          </cell>
          <cell r="CB66">
            <v>-109.53500000000001</v>
          </cell>
          <cell r="CZ66">
            <v>-691.11999999999989</v>
          </cell>
          <cell r="DQ66">
            <v>-797.50999999999988</v>
          </cell>
          <cell r="DR66">
            <v>-2.39</v>
          </cell>
          <cell r="DS66">
            <v>0</v>
          </cell>
          <cell r="DT66">
            <v>-235.9</v>
          </cell>
          <cell r="DU66">
            <v>0</v>
          </cell>
          <cell r="DV66">
            <v>-183.74</v>
          </cell>
          <cell r="DW66">
            <v>0</v>
          </cell>
          <cell r="DX66">
            <v>-187.31</v>
          </cell>
          <cell r="DY66">
            <v>0</v>
          </cell>
          <cell r="DZ66">
            <v>-3.18</v>
          </cell>
          <cell r="EA66">
            <v>-11.67</v>
          </cell>
          <cell r="EB66">
            <v>-62.23</v>
          </cell>
          <cell r="EC66">
            <v>-111.09</v>
          </cell>
          <cell r="EG66">
            <v>-792.04819999999984</v>
          </cell>
        </row>
        <row r="67">
          <cell r="O67">
            <v>64264</v>
          </cell>
          <cell r="P67">
            <v>335373</v>
          </cell>
          <cell r="Q67">
            <v>109664</v>
          </cell>
          <cell r="T67">
            <v>0</v>
          </cell>
          <cell r="AJ67">
            <v>0</v>
          </cell>
          <cell r="AZ67">
            <v>0</v>
          </cell>
          <cell r="BA67"/>
          <cell r="BB67"/>
          <cell r="BC67"/>
          <cell r="BD67"/>
          <cell r="BE67"/>
          <cell r="BF67"/>
          <cell r="BG67"/>
          <cell r="BH67"/>
          <cell r="BI67"/>
          <cell r="BJ67"/>
          <cell r="BK67"/>
          <cell r="BL67"/>
          <cell r="BP67">
            <v>0</v>
          </cell>
          <cell r="BQ67"/>
          <cell r="BR67"/>
          <cell r="BS67"/>
          <cell r="BT67"/>
          <cell r="BU67"/>
          <cell r="BV67"/>
          <cell r="BW67"/>
          <cell r="BX67"/>
          <cell r="BY67"/>
          <cell r="BZ67"/>
          <cell r="CA67"/>
          <cell r="CB67"/>
          <cell r="CZ67">
            <v>0</v>
          </cell>
          <cell r="DQ67">
            <v>0</v>
          </cell>
          <cell r="DR67">
            <v>0</v>
          </cell>
          <cell r="DS67">
            <v>0</v>
          </cell>
          <cell r="DT67">
            <v>0</v>
          </cell>
          <cell r="DU67">
            <v>0</v>
          </cell>
          <cell r="DV67">
            <v>0</v>
          </cell>
          <cell r="DW67">
            <v>0</v>
          </cell>
          <cell r="DX67">
            <v>0</v>
          </cell>
          <cell r="DY67">
            <v>0</v>
          </cell>
          <cell r="DZ67">
            <v>0</v>
          </cell>
          <cell r="EA67">
            <v>0</v>
          </cell>
          <cell r="EB67">
            <v>0</v>
          </cell>
          <cell r="EC67">
            <v>0</v>
          </cell>
          <cell r="EG67">
            <v>0</v>
          </cell>
        </row>
        <row r="68">
          <cell r="O68">
            <v>0</v>
          </cell>
          <cell r="P68">
            <v>0</v>
          </cell>
          <cell r="Q68">
            <v>0</v>
          </cell>
          <cell r="T68">
            <v>0</v>
          </cell>
          <cell r="AJ68">
            <v>0</v>
          </cell>
          <cell r="AZ68">
            <v>0</v>
          </cell>
          <cell r="BA68"/>
          <cell r="BB68"/>
          <cell r="BC68"/>
          <cell r="BD68"/>
          <cell r="BE68"/>
          <cell r="BF68"/>
          <cell r="BG68"/>
          <cell r="BH68"/>
          <cell r="BI68"/>
          <cell r="BJ68"/>
          <cell r="BK68"/>
          <cell r="BL68"/>
          <cell r="BP68">
            <v>0</v>
          </cell>
          <cell r="BQ68"/>
          <cell r="BR68"/>
          <cell r="BS68"/>
          <cell r="BT68"/>
          <cell r="BU68"/>
          <cell r="BV68"/>
          <cell r="BW68"/>
          <cell r="BX68"/>
          <cell r="BY68"/>
          <cell r="BZ68"/>
          <cell r="CA68"/>
          <cell r="CB68"/>
          <cell r="CZ68">
            <v>0</v>
          </cell>
          <cell r="DQ68">
            <v>0</v>
          </cell>
          <cell r="DR68">
            <v>0</v>
          </cell>
          <cell r="DS68">
            <v>0</v>
          </cell>
          <cell r="DT68">
            <v>0</v>
          </cell>
          <cell r="DU68">
            <v>0</v>
          </cell>
          <cell r="DV68">
            <v>0</v>
          </cell>
          <cell r="DW68">
            <v>0</v>
          </cell>
          <cell r="DX68">
            <v>0</v>
          </cell>
          <cell r="DY68">
            <v>0</v>
          </cell>
          <cell r="DZ68">
            <v>0</v>
          </cell>
          <cell r="EA68">
            <v>0</v>
          </cell>
          <cell r="EB68">
            <v>0</v>
          </cell>
          <cell r="EC68">
            <v>0</v>
          </cell>
          <cell r="EG68">
            <v>0</v>
          </cell>
        </row>
        <row r="69">
          <cell r="O69">
            <v>-1233467.7821714061</v>
          </cell>
          <cell r="P69">
            <v>-1242266.7846367301</v>
          </cell>
          <cell r="Q69">
            <v>-1193380.856980416</v>
          </cell>
          <cell r="T69">
            <v>-1311878.8053965515</v>
          </cell>
          <cell r="AJ69">
            <v>-1311878.8053965515</v>
          </cell>
          <cell r="AZ69">
            <v>-1321551.5523965515</v>
          </cell>
          <cell r="BA69">
            <v>-104240.54353124998</v>
          </cell>
          <cell r="BB69">
            <v>-104240.54353124998</v>
          </cell>
          <cell r="BC69">
            <v>-104240.54353124998</v>
          </cell>
          <cell r="BD69">
            <v>-104240.54353124998</v>
          </cell>
          <cell r="BE69">
            <v>-104240.54353124998</v>
          </cell>
          <cell r="BF69">
            <v>-104240.54353124998</v>
          </cell>
          <cell r="BG69">
            <v>-104240.54353124998</v>
          </cell>
          <cell r="BH69">
            <v>-174905.57355280177</v>
          </cell>
          <cell r="BI69">
            <v>-104240.54353124998</v>
          </cell>
          <cell r="BJ69">
            <v>-104240.54353124998</v>
          </cell>
          <cell r="BK69">
            <v>-104240.54353124998</v>
          </cell>
          <cell r="BL69">
            <v>-104240.54353124998</v>
          </cell>
          <cell r="BP69">
            <v>-1321551.5523965515</v>
          </cell>
          <cell r="BQ69">
            <v>-104240.54353124998</v>
          </cell>
          <cell r="BR69">
            <v>-104240.54353124998</v>
          </cell>
          <cell r="BS69">
            <v>-104240.54353124998</v>
          </cell>
          <cell r="BT69">
            <v>-104240.54353124998</v>
          </cell>
          <cell r="BU69">
            <v>-104240.54353124998</v>
          </cell>
          <cell r="BV69">
            <v>-104240.54353124998</v>
          </cell>
          <cell r="BW69">
            <v>-104240.54353124998</v>
          </cell>
          <cell r="BX69">
            <v>-174905.57355280177</v>
          </cell>
          <cell r="BY69">
            <v>-104240.54353124998</v>
          </cell>
          <cell r="BZ69">
            <v>-104240.54353124998</v>
          </cell>
          <cell r="CA69">
            <v>-104240.54353124998</v>
          </cell>
          <cell r="CB69">
            <v>-104240.54353124998</v>
          </cell>
          <cell r="CZ69">
            <v>-1171528.4765172873</v>
          </cell>
          <cell r="DQ69">
            <v>-1171313.629802804</v>
          </cell>
          <cell r="DR69">
            <v>-103249.58810150853</v>
          </cell>
          <cell r="DS69">
            <v>-100063.19420053389</v>
          </cell>
          <cell r="DT69">
            <v>-104269.61096546425</v>
          </cell>
          <cell r="DU69">
            <v>-78697.557086984496</v>
          </cell>
          <cell r="DV69">
            <v>-65291.831795847946</v>
          </cell>
          <cell r="DW69">
            <v>-88868.067721293468</v>
          </cell>
          <cell r="DX69">
            <v>-100556.88535111446</v>
          </cell>
          <cell r="DY69">
            <v>-105968.43994709538</v>
          </cell>
          <cell r="DZ69">
            <v>-106852.91200931878</v>
          </cell>
          <cell r="EA69">
            <v>-106722.94435679246</v>
          </cell>
          <cell r="EB69">
            <v>-106532.05473560035</v>
          </cell>
          <cell r="EC69">
            <v>-104240.54353124998</v>
          </cell>
          <cell r="EG69">
            <v>-1171313.629802804</v>
          </cell>
        </row>
        <row r="70">
          <cell r="O70">
            <v>-139495.87080996111</v>
          </cell>
          <cell r="P70">
            <v>-140490.97139458975</v>
          </cell>
          <cell r="Q70">
            <v>-134962.3429639668</v>
          </cell>
          <cell r="T70">
            <v>-148124.97241379309</v>
          </cell>
          <cell r="AJ70">
            <v>-148124.97241379309</v>
          </cell>
          <cell r="AZ70">
            <v>-148124.97241379309</v>
          </cell>
          <cell r="BA70">
            <v>-11703.650000000001</v>
          </cell>
          <cell r="BB70">
            <v>-11703.650000000001</v>
          </cell>
          <cell r="BC70">
            <v>-11703.650000000001</v>
          </cell>
          <cell r="BD70">
            <v>-11703.650000000001</v>
          </cell>
          <cell r="BE70">
            <v>-11703.650000000001</v>
          </cell>
          <cell r="BF70">
            <v>-11703.650000000001</v>
          </cell>
          <cell r="BG70">
            <v>-11703.650000000001</v>
          </cell>
          <cell r="BH70">
            <v>-19384.822413793103</v>
          </cell>
          <cell r="BI70">
            <v>-11703.650000000001</v>
          </cell>
          <cell r="BJ70">
            <v>-11703.650000000001</v>
          </cell>
          <cell r="BK70">
            <v>-11703.650000000001</v>
          </cell>
          <cell r="BL70">
            <v>-11703.650000000001</v>
          </cell>
          <cell r="BP70">
            <v>-148124.97241379309</v>
          </cell>
          <cell r="BQ70">
            <v>-11703.650000000001</v>
          </cell>
          <cell r="BR70">
            <v>-11703.650000000001</v>
          </cell>
          <cell r="BS70">
            <v>-11703.650000000001</v>
          </cell>
          <cell r="BT70">
            <v>-11703.650000000001</v>
          </cell>
          <cell r="BU70">
            <v>-11703.650000000001</v>
          </cell>
          <cell r="BV70">
            <v>-11703.650000000001</v>
          </cell>
          <cell r="BW70">
            <v>-11703.650000000001</v>
          </cell>
          <cell r="BX70">
            <v>-19384.822413793103</v>
          </cell>
          <cell r="BY70">
            <v>-11703.650000000001</v>
          </cell>
          <cell r="BZ70">
            <v>-11703.650000000001</v>
          </cell>
          <cell r="CA70">
            <v>-11703.650000000001</v>
          </cell>
          <cell r="CB70">
            <v>-11703.650000000001</v>
          </cell>
          <cell r="CZ70">
            <v>-132496.88707466962</v>
          </cell>
          <cell r="DQ70">
            <v>-132472.7650712266</v>
          </cell>
          <cell r="DR70">
            <v>-11592.390070586676</v>
          </cell>
          <cell r="DS70">
            <v>-11781.242199768025</v>
          </cell>
          <cell r="DT70">
            <v>-12276.497374228014</v>
          </cell>
          <cell r="DU70">
            <v>-8835.8006664169752</v>
          </cell>
          <cell r="DV70">
            <v>-7330.6673326045438</v>
          </cell>
          <cell r="DW70">
            <v>-9977.6989408589743</v>
          </cell>
          <cell r="DX70">
            <v>-11290.065759171304</v>
          </cell>
          <cell r="DY70">
            <v>-11744.505038434419</v>
          </cell>
          <cell r="DZ70">
            <v>-11996.954747870815</v>
          </cell>
          <cell r="EA70">
            <v>-11982.362576101936</v>
          </cell>
          <cell r="EB70">
            <v>-11960.93036518493</v>
          </cell>
          <cell r="EC70">
            <v>-11703.650000000001</v>
          </cell>
          <cell r="EG70">
            <v>-132472.7650712266</v>
          </cell>
        </row>
        <row r="71">
          <cell r="O71">
            <v>0</v>
          </cell>
          <cell r="P71">
            <v>0</v>
          </cell>
          <cell r="Q71">
            <v>0</v>
          </cell>
          <cell r="T71">
            <v>0</v>
          </cell>
          <cell r="AJ71">
            <v>0</v>
          </cell>
          <cell r="AZ71">
            <v>0</v>
          </cell>
          <cell r="BA71">
            <v>0</v>
          </cell>
          <cell r="BB71">
            <v>0</v>
          </cell>
          <cell r="BC71">
            <v>0</v>
          </cell>
          <cell r="BD71">
            <v>0</v>
          </cell>
          <cell r="BE71">
            <v>0</v>
          </cell>
          <cell r="BF71">
            <v>0</v>
          </cell>
          <cell r="BG71">
            <v>0</v>
          </cell>
          <cell r="BH71">
            <v>0</v>
          </cell>
          <cell r="BI71">
            <v>0</v>
          </cell>
          <cell r="BJ71">
            <v>0</v>
          </cell>
          <cell r="BK71">
            <v>0</v>
          </cell>
          <cell r="BL71">
            <v>0</v>
          </cell>
          <cell r="BP71">
            <v>0</v>
          </cell>
          <cell r="BQ71">
            <v>0</v>
          </cell>
          <cell r="BR71">
            <v>0</v>
          </cell>
          <cell r="BS71">
            <v>0</v>
          </cell>
          <cell r="BT71">
            <v>0</v>
          </cell>
          <cell r="BU71">
            <v>0</v>
          </cell>
          <cell r="BV71">
            <v>0</v>
          </cell>
          <cell r="BW71">
            <v>0</v>
          </cell>
          <cell r="BX71">
            <v>0</v>
          </cell>
          <cell r="BY71">
            <v>0</v>
          </cell>
          <cell r="BZ71">
            <v>0</v>
          </cell>
          <cell r="CA71">
            <v>0</v>
          </cell>
          <cell r="CB71">
            <v>0</v>
          </cell>
          <cell r="CZ71">
            <v>0</v>
          </cell>
          <cell r="DQ71">
            <v>0</v>
          </cell>
          <cell r="DR71">
            <v>0</v>
          </cell>
          <cell r="DS71">
            <v>0</v>
          </cell>
          <cell r="DT71">
            <v>0</v>
          </cell>
          <cell r="DU71">
            <v>0</v>
          </cell>
          <cell r="DV71">
            <v>0</v>
          </cell>
          <cell r="DW71">
            <v>0</v>
          </cell>
          <cell r="DX71">
            <v>0</v>
          </cell>
          <cell r="DY71">
            <v>0</v>
          </cell>
          <cell r="DZ71">
            <v>0</v>
          </cell>
          <cell r="EA71">
            <v>0</v>
          </cell>
          <cell r="EB71">
            <v>0</v>
          </cell>
          <cell r="EC71">
            <v>0</v>
          </cell>
          <cell r="EG71">
            <v>0</v>
          </cell>
        </row>
        <row r="72">
          <cell r="O72">
            <v>-172402.97609879574</v>
          </cell>
          <cell r="P72">
            <v>-173632.82112081329</v>
          </cell>
          <cell r="Q72">
            <v>-166799.98807959497</v>
          </cell>
          <cell r="T72">
            <v>-183118.06896551725</v>
          </cell>
          <cell r="AJ72">
            <v>-183118.06896551725</v>
          </cell>
          <cell r="AZ72">
            <v>-191978.62068965519</v>
          </cell>
          <cell r="BA72">
            <v>-15128.75</v>
          </cell>
          <cell r="BB72">
            <v>-15128.75</v>
          </cell>
          <cell r="BC72">
            <v>-15128.75</v>
          </cell>
          <cell r="BD72">
            <v>-15128.75</v>
          </cell>
          <cell r="BE72">
            <v>-15128.75</v>
          </cell>
          <cell r="BF72">
            <v>-15128.75</v>
          </cell>
          <cell r="BG72">
            <v>-15128.75</v>
          </cell>
          <cell r="BH72">
            <v>-25562.370689655174</v>
          </cell>
          <cell r="BI72">
            <v>-15128.75</v>
          </cell>
          <cell r="BJ72">
            <v>-15128.75</v>
          </cell>
          <cell r="BK72">
            <v>-15128.75</v>
          </cell>
          <cell r="BL72">
            <v>-15128.75</v>
          </cell>
          <cell r="BP72">
            <v>-191978.62068965519</v>
          </cell>
          <cell r="BQ72">
            <v>-15128.75</v>
          </cell>
          <cell r="BR72">
            <v>-15128.75</v>
          </cell>
          <cell r="BS72">
            <v>-15128.75</v>
          </cell>
          <cell r="BT72">
            <v>-15128.75</v>
          </cell>
          <cell r="BU72">
            <v>-15128.75</v>
          </cell>
          <cell r="BV72">
            <v>-15128.75</v>
          </cell>
          <cell r="BW72">
            <v>-15128.75</v>
          </cell>
          <cell r="BX72">
            <v>-25562.370689655174</v>
          </cell>
          <cell r="BY72">
            <v>-15128.75</v>
          </cell>
          <cell r="BZ72">
            <v>-15128.75</v>
          </cell>
          <cell r="CA72">
            <v>-15128.75</v>
          </cell>
          <cell r="CB72">
            <v>-15128.75</v>
          </cell>
          <cell r="CZ72">
            <v>-163659.09468422853</v>
          </cell>
          <cell r="DQ72">
            <v>-163629.35246101744</v>
          </cell>
          <cell r="DR72">
            <v>-14293.317461954264</v>
          </cell>
          <cell r="DS72">
            <v>-14526.17051635622</v>
          </cell>
          <cell r="DT72">
            <v>-15136.815895792966</v>
          </cell>
          <cell r="DU72">
            <v>-10894.466385848016</v>
          </cell>
          <cell r="DV72">
            <v>-9038.649903504449</v>
          </cell>
          <cell r="DW72">
            <v>-12302.417157559001</v>
          </cell>
          <cell r="DX72">
            <v>-13920.554180765954</v>
          </cell>
          <cell r="DY72">
            <v>-14772.444026195159</v>
          </cell>
          <cell r="DZ72">
            <v>-14792.142236750909</v>
          </cell>
          <cell r="EA72">
            <v>-14774.150214201465</v>
          </cell>
          <cell r="EB72">
            <v>-14747.724482089014</v>
          </cell>
          <cell r="EC72">
            <v>-14430.5</v>
          </cell>
          <cell r="EG72">
            <v>-163629.35246101744</v>
          </cell>
        </row>
        <row r="73">
          <cell r="O73"/>
          <cell r="P73"/>
          <cell r="Q73"/>
          <cell r="T73">
            <v>0</v>
          </cell>
          <cell r="AJ73">
            <v>0</v>
          </cell>
          <cell r="AZ73">
            <v>0</v>
          </cell>
          <cell r="BA73"/>
          <cell r="BB73"/>
          <cell r="BC73"/>
          <cell r="BD73"/>
          <cell r="BE73"/>
          <cell r="BF73"/>
          <cell r="BG73"/>
          <cell r="BH73"/>
          <cell r="BI73"/>
          <cell r="BJ73"/>
          <cell r="BK73"/>
          <cell r="BL73"/>
          <cell r="BP73">
            <v>0</v>
          </cell>
          <cell r="BQ73">
            <v>0</v>
          </cell>
          <cell r="BR73">
            <v>0</v>
          </cell>
          <cell r="BS73">
            <v>0</v>
          </cell>
          <cell r="BT73">
            <v>0</v>
          </cell>
          <cell r="BU73">
            <v>0</v>
          </cell>
          <cell r="BV73">
            <v>0</v>
          </cell>
          <cell r="BW73">
            <v>0</v>
          </cell>
          <cell r="BX73">
            <v>0</v>
          </cell>
          <cell r="BY73">
            <v>0</v>
          </cell>
          <cell r="BZ73">
            <v>0</v>
          </cell>
          <cell r="CA73">
            <v>0</v>
          </cell>
          <cell r="CB73">
            <v>0</v>
          </cell>
          <cell r="CZ73">
            <v>0</v>
          </cell>
          <cell r="DQ73">
            <v>0</v>
          </cell>
          <cell r="DR73">
            <v>0</v>
          </cell>
          <cell r="DS73">
            <v>0</v>
          </cell>
          <cell r="DT73">
            <v>0</v>
          </cell>
          <cell r="DU73">
            <v>0</v>
          </cell>
          <cell r="DV73">
            <v>0</v>
          </cell>
          <cell r="DW73">
            <v>0</v>
          </cell>
          <cell r="DX73">
            <v>0</v>
          </cell>
          <cell r="DY73">
            <v>0</v>
          </cell>
          <cell r="DZ73">
            <v>0</v>
          </cell>
          <cell r="EA73">
            <v>0</v>
          </cell>
          <cell r="EB73">
            <v>0</v>
          </cell>
          <cell r="EC73">
            <v>0</v>
          </cell>
          <cell r="EG73">
            <v>0</v>
          </cell>
        </row>
        <row r="74">
          <cell r="O74">
            <v>-570456.88091983751</v>
          </cell>
          <cell r="P74">
            <v>-574526.26284786686</v>
          </cell>
          <cell r="Q74">
            <v>-551917.39197602239</v>
          </cell>
          <cell r="T74">
            <v>-604165.39062068972</v>
          </cell>
          <cell r="AJ74">
            <v>-604165.39062068972</v>
          </cell>
          <cell r="AZ74">
            <v>-588620.56303448288</v>
          </cell>
          <cell r="BA74">
            <v>-46445.228812499998</v>
          </cell>
          <cell r="BB74">
            <v>-46445.228812499998</v>
          </cell>
          <cell r="BC74">
            <v>-46445.228812499998</v>
          </cell>
          <cell r="BD74">
            <v>-46445.228812499998</v>
          </cell>
          <cell r="BE74">
            <v>-46445.228812499998</v>
          </cell>
          <cell r="BF74">
            <v>-46445.228812499998</v>
          </cell>
          <cell r="BG74">
            <v>-46445.228812499998</v>
          </cell>
          <cell r="BH74">
            <v>-77723.046096982769</v>
          </cell>
          <cell r="BI74">
            <v>-46445.228812499998</v>
          </cell>
          <cell r="BJ74">
            <v>-46445.228812499998</v>
          </cell>
          <cell r="BK74">
            <v>-46445.228812499998</v>
          </cell>
          <cell r="BL74">
            <v>-46445.228812499998</v>
          </cell>
          <cell r="BP74">
            <v>-588620.56303448288</v>
          </cell>
          <cell r="BQ74">
            <v>-46445.228812499998</v>
          </cell>
          <cell r="BR74">
            <v>-46445.228812499998</v>
          </cell>
          <cell r="BS74">
            <v>-46445.228812499998</v>
          </cell>
          <cell r="BT74">
            <v>-46445.228812499998</v>
          </cell>
          <cell r="BU74">
            <v>-46445.228812499998</v>
          </cell>
          <cell r="BV74">
            <v>-46445.228812499998</v>
          </cell>
          <cell r="BW74">
            <v>-46445.228812499998</v>
          </cell>
          <cell r="BX74">
            <v>-77723.046096982769</v>
          </cell>
          <cell r="BY74">
            <v>-46445.228812499998</v>
          </cell>
          <cell r="BZ74">
            <v>-46445.228812499998</v>
          </cell>
          <cell r="CA74">
            <v>-46445.228812499998</v>
          </cell>
          <cell r="CB74">
            <v>-46445.228812499998</v>
          </cell>
          <cell r="CZ74">
            <v>-540894.49172381451</v>
          </cell>
          <cell r="DQ74">
            <v>-540798.76500870194</v>
          </cell>
          <cell r="DR74">
            <v>-49643.764365950548</v>
          </cell>
          <cell r="DS74">
            <v>-50452.513083341873</v>
          </cell>
          <cell r="DT74">
            <v>-52573.415764514779</v>
          </cell>
          <cell r="DU74">
            <v>-38476.635860750539</v>
          </cell>
          <cell r="DV74">
            <v>-29091.310968043043</v>
          </cell>
          <cell r="DW74">
            <v>-39595.896180288531</v>
          </cell>
          <cell r="DX74">
            <v>-44803.944708948286</v>
          </cell>
          <cell r="DY74">
            <v>-47089.350988275066</v>
          </cell>
          <cell r="DZ74">
            <v>-47609.191006059496</v>
          </cell>
          <cell r="EA74">
            <v>-47551.282852904114</v>
          </cell>
          <cell r="EB74">
            <v>-47466.230417125691</v>
          </cell>
          <cell r="EC74">
            <v>-46445.228812499998</v>
          </cell>
          <cell r="EG74">
            <v>-540798.76500870194</v>
          </cell>
        </row>
        <row r="75">
          <cell r="O75">
            <v>0</v>
          </cell>
          <cell r="P75">
            <v>0</v>
          </cell>
          <cell r="Q75">
            <v>0</v>
          </cell>
          <cell r="T75">
            <v>214680.8847794504</v>
          </cell>
          <cell r="AJ75">
            <v>233409.0425850538</v>
          </cell>
          <cell r="AZ75">
            <v>0</v>
          </cell>
          <cell r="BA75">
            <v>0</v>
          </cell>
          <cell r="BB75">
            <v>0</v>
          </cell>
          <cell r="BC75">
            <v>0</v>
          </cell>
          <cell r="BD75">
            <v>0</v>
          </cell>
          <cell r="BE75">
            <v>0</v>
          </cell>
          <cell r="BF75">
            <v>0</v>
          </cell>
          <cell r="BG75">
            <v>0</v>
          </cell>
          <cell r="BH75">
            <v>0</v>
          </cell>
          <cell r="BI75">
            <v>0</v>
          </cell>
          <cell r="BJ75">
            <v>0</v>
          </cell>
          <cell r="BK75">
            <v>0</v>
          </cell>
          <cell r="BL75">
            <v>0</v>
          </cell>
          <cell r="BP75">
            <v>0</v>
          </cell>
          <cell r="BQ75">
            <v>0</v>
          </cell>
          <cell r="BR75">
            <v>0</v>
          </cell>
          <cell r="BS75">
            <v>0</v>
          </cell>
          <cell r="BT75">
            <v>0</v>
          </cell>
          <cell r="BU75">
            <v>0</v>
          </cell>
          <cell r="BV75">
            <v>0</v>
          </cell>
          <cell r="BW75">
            <v>0</v>
          </cell>
          <cell r="BX75">
            <v>0</v>
          </cell>
          <cell r="BY75">
            <v>0</v>
          </cell>
          <cell r="BZ75">
            <v>0</v>
          </cell>
          <cell r="CA75">
            <v>0</v>
          </cell>
          <cell r="CB75">
            <v>0</v>
          </cell>
          <cell r="CZ75">
            <v>0</v>
          </cell>
          <cell r="DQ75">
            <v>17720.892400312496</v>
          </cell>
          <cell r="DR75">
            <v>0</v>
          </cell>
          <cell r="DS75">
            <v>0</v>
          </cell>
          <cell r="DT75">
            <v>0</v>
          </cell>
          <cell r="DU75">
            <v>0</v>
          </cell>
          <cell r="DV75">
            <v>0</v>
          </cell>
          <cell r="DW75">
            <v>0</v>
          </cell>
          <cell r="DX75">
            <v>0</v>
          </cell>
          <cell r="DY75">
            <v>0</v>
          </cell>
          <cell r="DZ75">
            <v>0</v>
          </cell>
          <cell r="EA75">
            <v>0</v>
          </cell>
          <cell r="EB75">
            <v>0</v>
          </cell>
          <cell r="EC75">
            <v>17720.892400312496</v>
          </cell>
          <cell r="EG75">
            <v>17720.892400312496</v>
          </cell>
        </row>
        <row r="76">
          <cell r="O76">
            <v>0</v>
          </cell>
          <cell r="P76">
            <v>0</v>
          </cell>
          <cell r="Q76">
            <v>0</v>
          </cell>
          <cell r="T76">
            <v>24040.191603448278</v>
          </cell>
          <cell r="AJ76">
            <v>26150.486431034486</v>
          </cell>
          <cell r="AZ76">
            <v>0</v>
          </cell>
          <cell r="BA76">
            <v>0</v>
          </cell>
          <cell r="BB76">
            <v>0</v>
          </cell>
          <cell r="BC76">
            <v>0</v>
          </cell>
          <cell r="BD76">
            <v>0</v>
          </cell>
          <cell r="BE76">
            <v>0</v>
          </cell>
          <cell r="BF76">
            <v>0</v>
          </cell>
          <cell r="BG76">
            <v>0</v>
          </cell>
          <cell r="BH76">
            <v>0</v>
          </cell>
          <cell r="BI76">
            <v>0</v>
          </cell>
          <cell r="BJ76">
            <v>0</v>
          </cell>
          <cell r="BK76">
            <v>0</v>
          </cell>
          <cell r="BL76">
            <v>0</v>
          </cell>
          <cell r="BP76">
            <v>0</v>
          </cell>
          <cell r="BQ76">
            <v>0</v>
          </cell>
          <cell r="BR76">
            <v>0</v>
          </cell>
          <cell r="BS76">
            <v>0</v>
          </cell>
          <cell r="BT76">
            <v>0</v>
          </cell>
          <cell r="BU76">
            <v>0</v>
          </cell>
          <cell r="BV76">
            <v>0</v>
          </cell>
          <cell r="BW76">
            <v>0</v>
          </cell>
          <cell r="BX76">
            <v>0</v>
          </cell>
          <cell r="BY76">
            <v>0</v>
          </cell>
          <cell r="BZ76">
            <v>0</v>
          </cell>
          <cell r="CA76">
            <v>0</v>
          </cell>
          <cell r="CB76">
            <v>0</v>
          </cell>
          <cell r="CZ76">
            <v>0</v>
          </cell>
          <cell r="DQ76">
            <v>1989.6205000000004</v>
          </cell>
          <cell r="DR76">
            <v>0</v>
          </cell>
          <cell r="DS76">
            <v>0</v>
          </cell>
          <cell r="DT76">
            <v>0</v>
          </cell>
          <cell r="DU76">
            <v>0</v>
          </cell>
          <cell r="DV76">
            <v>0</v>
          </cell>
          <cell r="DW76">
            <v>0</v>
          </cell>
          <cell r="DX76">
            <v>0</v>
          </cell>
          <cell r="DY76">
            <v>0</v>
          </cell>
          <cell r="DZ76">
            <v>0</v>
          </cell>
          <cell r="EA76">
            <v>0</v>
          </cell>
          <cell r="EB76">
            <v>0</v>
          </cell>
          <cell r="EC76">
            <v>1989.6205000000004</v>
          </cell>
          <cell r="EG76">
            <v>1989.6205000000004</v>
          </cell>
        </row>
        <row r="77">
          <cell r="O77">
            <v>0</v>
          </cell>
          <cell r="P77">
            <v>0</v>
          </cell>
          <cell r="Q77">
            <v>0</v>
          </cell>
          <cell r="T77">
            <v>0</v>
          </cell>
          <cell r="AJ77">
            <v>0</v>
          </cell>
          <cell r="AZ77">
            <v>0</v>
          </cell>
          <cell r="BA77">
            <v>0</v>
          </cell>
          <cell r="BB77">
            <v>0</v>
          </cell>
          <cell r="BC77">
            <v>0</v>
          </cell>
          <cell r="BD77">
            <v>0</v>
          </cell>
          <cell r="BE77">
            <v>0</v>
          </cell>
          <cell r="BF77">
            <v>0</v>
          </cell>
          <cell r="BG77">
            <v>0</v>
          </cell>
          <cell r="BH77">
            <v>0</v>
          </cell>
          <cell r="BI77">
            <v>0</v>
          </cell>
          <cell r="BJ77">
            <v>0</v>
          </cell>
          <cell r="BK77">
            <v>0</v>
          </cell>
          <cell r="BL77">
            <v>0</v>
          </cell>
          <cell r="BP77">
            <v>0</v>
          </cell>
          <cell r="BQ77">
            <v>0</v>
          </cell>
          <cell r="BR77">
            <v>0</v>
          </cell>
          <cell r="BS77">
            <v>0</v>
          </cell>
          <cell r="BT77">
            <v>0</v>
          </cell>
          <cell r="BU77">
            <v>0</v>
          </cell>
          <cell r="BV77">
            <v>0</v>
          </cell>
          <cell r="BW77">
            <v>0</v>
          </cell>
          <cell r="BX77">
            <v>0</v>
          </cell>
          <cell r="BY77">
            <v>0</v>
          </cell>
          <cell r="BZ77">
            <v>0</v>
          </cell>
          <cell r="CA77">
            <v>0</v>
          </cell>
          <cell r="CB77">
            <v>0</v>
          </cell>
          <cell r="CZ77">
            <v>0</v>
          </cell>
          <cell r="DQ77">
            <v>0</v>
          </cell>
          <cell r="DR77">
            <v>0</v>
          </cell>
          <cell r="DS77">
            <v>0</v>
          </cell>
          <cell r="DT77">
            <v>0</v>
          </cell>
          <cell r="DU77">
            <v>0</v>
          </cell>
          <cell r="DV77">
            <v>0</v>
          </cell>
          <cell r="DW77">
            <v>0</v>
          </cell>
          <cell r="DX77">
            <v>0</v>
          </cell>
          <cell r="DY77">
            <v>0</v>
          </cell>
          <cell r="DZ77">
            <v>0</v>
          </cell>
          <cell r="EA77">
            <v>0</v>
          </cell>
          <cell r="EB77">
            <v>0</v>
          </cell>
          <cell r="EC77">
            <v>0</v>
          </cell>
          <cell r="EG77">
            <v>0</v>
          </cell>
        </row>
        <row r="78">
          <cell r="O78">
            <v>0</v>
          </cell>
          <cell r="P78">
            <v>0</v>
          </cell>
          <cell r="Q78">
            <v>0</v>
          </cell>
          <cell r="T78">
            <v>29761.662241379312</v>
          </cell>
          <cell r="AJ78">
            <v>32349.200172413792</v>
          </cell>
          <cell r="AZ78">
            <v>0</v>
          </cell>
          <cell r="BA78">
            <v>0</v>
          </cell>
          <cell r="BB78">
            <v>0</v>
          </cell>
          <cell r="BC78">
            <v>0</v>
          </cell>
          <cell r="BD78">
            <v>0</v>
          </cell>
          <cell r="BE78">
            <v>0</v>
          </cell>
          <cell r="BF78">
            <v>0</v>
          </cell>
          <cell r="BG78">
            <v>0</v>
          </cell>
          <cell r="BH78">
            <v>0</v>
          </cell>
          <cell r="BI78">
            <v>0</v>
          </cell>
          <cell r="BJ78">
            <v>0</v>
          </cell>
          <cell r="BK78">
            <v>0</v>
          </cell>
          <cell r="BL78">
            <v>0</v>
          </cell>
          <cell r="BP78">
            <v>0</v>
          </cell>
          <cell r="BQ78">
            <v>0</v>
          </cell>
          <cell r="BR78">
            <v>0</v>
          </cell>
          <cell r="BS78">
            <v>0</v>
          </cell>
          <cell r="BT78">
            <v>0</v>
          </cell>
          <cell r="BU78">
            <v>0</v>
          </cell>
          <cell r="BV78">
            <v>0</v>
          </cell>
          <cell r="BW78">
            <v>0</v>
          </cell>
          <cell r="BX78">
            <v>0</v>
          </cell>
          <cell r="BY78">
            <v>0</v>
          </cell>
          <cell r="BZ78">
            <v>0</v>
          </cell>
          <cell r="CA78">
            <v>0</v>
          </cell>
          <cell r="CB78">
            <v>0</v>
          </cell>
          <cell r="CZ78">
            <v>0</v>
          </cell>
          <cell r="DQ78">
            <v>2453.1850000000004</v>
          </cell>
          <cell r="DR78">
            <v>0</v>
          </cell>
          <cell r="DS78">
            <v>0</v>
          </cell>
          <cell r="DT78">
            <v>0</v>
          </cell>
          <cell r="DU78">
            <v>0</v>
          </cell>
          <cell r="DV78">
            <v>0</v>
          </cell>
          <cell r="DW78">
            <v>0</v>
          </cell>
          <cell r="DX78">
            <v>0</v>
          </cell>
          <cell r="DY78">
            <v>0</v>
          </cell>
          <cell r="DZ78">
            <v>0</v>
          </cell>
          <cell r="EA78">
            <v>0</v>
          </cell>
          <cell r="EB78">
            <v>0</v>
          </cell>
          <cell r="EC78">
            <v>2453.1850000000004</v>
          </cell>
          <cell r="EG78">
            <v>2453.1850000000004</v>
          </cell>
        </row>
        <row r="79">
          <cell r="O79">
            <v>0</v>
          </cell>
          <cell r="P79">
            <v>0</v>
          </cell>
          <cell r="Q79">
            <v>0</v>
          </cell>
          <cell r="T79">
            <v>96730.893673297411</v>
          </cell>
          <cell r="AJ79">
            <v>105126.803193125</v>
          </cell>
          <cell r="AZ79">
            <v>0</v>
          </cell>
          <cell r="BA79">
            <v>0</v>
          </cell>
          <cell r="BB79">
            <v>0</v>
          </cell>
          <cell r="BC79">
            <v>0</v>
          </cell>
          <cell r="BD79">
            <v>0</v>
          </cell>
          <cell r="BE79">
            <v>0</v>
          </cell>
          <cell r="BF79">
            <v>0</v>
          </cell>
          <cell r="BG79">
            <v>0</v>
          </cell>
          <cell r="BH79">
            <v>0</v>
          </cell>
          <cell r="BI79">
            <v>0</v>
          </cell>
          <cell r="BJ79">
            <v>0</v>
          </cell>
          <cell r="BK79">
            <v>0</v>
          </cell>
          <cell r="BL79">
            <v>0</v>
          </cell>
          <cell r="BP79">
            <v>0</v>
          </cell>
          <cell r="BQ79">
            <v>0</v>
          </cell>
          <cell r="BR79">
            <v>0</v>
          </cell>
          <cell r="BS79">
            <v>0</v>
          </cell>
          <cell r="BT79">
            <v>0</v>
          </cell>
          <cell r="BU79">
            <v>0</v>
          </cell>
          <cell r="BV79">
            <v>0</v>
          </cell>
          <cell r="BW79">
            <v>0</v>
          </cell>
          <cell r="BX79">
            <v>0</v>
          </cell>
          <cell r="BY79">
            <v>0</v>
          </cell>
          <cell r="BZ79">
            <v>0</v>
          </cell>
          <cell r="CA79">
            <v>0</v>
          </cell>
          <cell r="CB79">
            <v>0</v>
          </cell>
          <cell r="CZ79">
            <v>0</v>
          </cell>
          <cell r="DQ79">
            <v>7895.6888981250004</v>
          </cell>
          <cell r="DR79">
            <v>0</v>
          </cell>
          <cell r="DS79">
            <v>0</v>
          </cell>
          <cell r="DT79">
            <v>0</v>
          </cell>
          <cell r="DU79">
            <v>0</v>
          </cell>
          <cell r="DV79">
            <v>0</v>
          </cell>
          <cell r="DW79">
            <v>0</v>
          </cell>
          <cell r="DX79">
            <v>0</v>
          </cell>
          <cell r="DY79">
            <v>0</v>
          </cell>
          <cell r="DZ79">
            <v>0</v>
          </cell>
          <cell r="EA79">
            <v>0</v>
          </cell>
          <cell r="EB79">
            <v>0</v>
          </cell>
          <cell r="EC79">
            <v>7895.6888981250004</v>
          </cell>
          <cell r="EG79">
            <v>7895.6888981250004</v>
          </cell>
        </row>
        <row r="80">
          <cell r="O80">
            <v>-102000</v>
          </cell>
          <cell r="P80">
            <v>-102000</v>
          </cell>
          <cell r="Q80">
            <v>-102000</v>
          </cell>
          <cell r="T80">
            <v>-102000</v>
          </cell>
          <cell r="AJ80">
            <v>-102000</v>
          </cell>
          <cell r="AZ80">
            <v>-102000</v>
          </cell>
          <cell r="BA80">
            <v>-8500</v>
          </cell>
          <cell r="BB80">
            <v>-8500</v>
          </cell>
          <cell r="BC80">
            <v>-8500</v>
          </cell>
          <cell r="BD80">
            <v>-8500</v>
          </cell>
          <cell r="BE80">
            <v>-8500</v>
          </cell>
          <cell r="BF80">
            <v>-8500</v>
          </cell>
          <cell r="BG80">
            <v>-8500</v>
          </cell>
          <cell r="BH80">
            <v>-8500</v>
          </cell>
          <cell r="BI80">
            <v>-8500</v>
          </cell>
          <cell r="BJ80">
            <v>-8500</v>
          </cell>
          <cell r="BK80">
            <v>-8500</v>
          </cell>
          <cell r="BL80">
            <v>-8500</v>
          </cell>
          <cell r="BP80">
            <v>-102000</v>
          </cell>
          <cell r="BQ80">
            <v>-8500</v>
          </cell>
          <cell r="BR80">
            <v>-8500</v>
          </cell>
          <cell r="BS80">
            <v>-8500</v>
          </cell>
          <cell r="BT80">
            <v>-8500</v>
          </cell>
          <cell r="BU80">
            <v>-8500</v>
          </cell>
          <cell r="BV80">
            <v>-8500</v>
          </cell>
          <cell r="BW80">
            <v>-8500</v>
          </cell>
          <cell r="BX80">
            <v>-8500</v>
          </cell>
          <cell r="BY80">
            <v>-8500</v>
          </cell>
          <cell r="BZ80">
            <v>-8500</v>
          </cell>
          <cell r="CA80">
            <v>-8500</v>
          </cell>
          <cell r="CB80">
            <v>-8500</v>
          </cell>
          <cell r="CZ80">
            <v>-102000</v>
          </cell>
          <cell r="DQ80">
            <v>-102000</v>
          </cell>
          <cell r="DR80">
            <v>-8500</v>
          </cell>
          <cell r="DS80">
            <v>-8500</v>
          </cell>
          <cell r="DT80">
            <v>-8500</v>
          </cell>
          <cell r="DU80">
            <v>-8500</v>
          </cell>
          <cell r="DV80">
            <v>-8500</v>
          </cell>
          <cell r="DW80">
            <v>-8500</v>
          </cell>
          <cell r="DX80">
            <v>-8500</v>
          </cell>
          <cell r="DY80">
            <v>-8500</v>
          </cell>
          <cell r="DZ80">
            <v>-8500</v>
          </cell>
          <cell r="EA80">
            <v>-8500</v>
          </cell>
          <cell r="EB80">
            <v>-8500</v>
          </cell>
          <cell r="EC80">
            <v>-8500</v>
          </cell>
          <cell r="EG80">
            <v>-102000</v>
          </cell>
        </row>
        <row r="81">
          <cell r="O81">
            <v>-2824.17</v>
          </cell>
          <cell r="P81">
            <v>-2738.66</v>
          </cell>
          <cell r="Q81">
            <v>-2358.11</v>
          </cell>
          <cell r="T81">
            <v>-2400</v>
          </cell>
          <cell r="AJ81">
            <v>-2400</v>
          </cell>
          <cell r="AZ81">
            <v>-2400</v>
          </cell>
          <cell r="BA81">
            <v>0</v>
          </cell>
          <cell r="BB81">
            <v>0</v>
          </cell>
          <cell r="BC81">
            <v>-600</v>
          </cell>
          <cell r="BD81">
            <v>0</v>
          </cell>
          <cell r="BE81">
            <v>0</v>
          </cell>
          <cell r="BF81">
            <v>-600</v>
          </cell>
          <cell r="BG81">
            <v>0</v>
          </cell>
          <cell r="BH81">
            <v>0</v>
          </cell>
          <cell r="BI81">
            <v>-600</v>
          </cell>
          <cell r="BJ81">
            <v>0</v>
          </cell>
          <cell r="BK81">
            <v>0</v>
          </cell>
          <cell r="BL81">
            <v>-600</v>
          </cell>
          <cell r="BP81">
            <v>-2400</v>
          </cell>
          <cell r="BQ81">
            <v>0</v>
          </cell>
          <cell r="BR81">
            <v>0</v>
          </cell>
          <cell r="BS81">
            <v>-600</v>
          </cell>
          <cell r="BT81">
            <v>0</v>
          </cell>
          <cell r="BU81">
            <v>0</v>
          </cell>
          <cell r="BV81">
            <v>-600</v>
          </cell>
          <cell r="BW81">
            <v>0</v>
          </cell>
          <cell r="BX81">
            <v>0</v>
          </cell>
          <cell r="BY81">
            <v>-600</v>
          </cell>
          <cell r="BZ81">
            <v>0</v>
          </cell>
          <cell r="CA81">
            <v>0</v>
          </cell>
          <cell r="CB81">
            <v>-600</v>
          </cell>
          <cell r="CZ81">
            <v>-2313.6600000000003</v>
          </cell>
          <cell r="DQ81">
            <v>-2337.8200000000002</v>
          </cell>
          <cell r="DR81">
            <v>-2.06</v>
          </cell>
          <cell r="DS81">
            <v>0</v>
          </cell>
          <cell r="DT81">
            <v>0</v>
          </cell>
          <cell r="DU81">
            <v>-575.84</v>
          </cell>
          <cell r="DV81">
            <v>-4.12</v>
          </cell>
          <cell r="DW81">
            <v>-575.84</v>
          </cell>
          <cell r="DX81">
            <v>0</v>
          </cell>
          <cell r="DY81">
            <v>0</v>
          </cell>
          <cell r="DZ81">
            <v>-575.84</v>
          </cell>
          <cell r="EA81">
            <v>-4.12</v>
          </cell>
          <cell r="EB81">
            <v>0</v>
          </cell>
          <cell r="EC81">
            <v>-600</v>
          </cell>
          <cell r="EG81">
            <v>-2337.8200000000002</v>
          </cell>
        </row>
        <row r="82">
          <cell r="O82">
            <v>-12181.2</v>
          </cell>
          <cell r="P82">
            <v>-11020</v>
          </cell>
          <cell r="Q82">
            <v>-13928.58</v>
          </cell>
          <cell r="T82">
            <v>-13900</v>
          </cell>
          <cell r="AJ82">
            <v>-13900</v>
          </cell>
          <cell r="AZ82">
            <v>-13900</v>
          </cell>
          <cell r="BA82">
            <v>0</v>
          </cell>
          <cell r="BB82">
            <v>-3700</v>
          </cell>
          <cell r="BC82">
            <v>0</v>
          </cell>
          <cell r="BD82">
            <v>0</v>
          </cell>
          <cell r="BE82">
            <v>-1300</v>
          </cell>
          <cell r="BF82">
            <v>0</v>
          </cell>
          <cell r="BG82">
            <v>-3700</v>
          </cell>
          <cell r="BH82">
            <v>0</v>
          </cell>
          <cell r="BI82">
            <v>0</v>
          </cell>
          <cell r="BJ82">
            <v>-3700</v>
          </cell>
          <cell r="BK82">
            <v>0</v>
          </cell>
          <cell r="BL82">
            <v>-1500</v>
          </cell>
          <cell r="BP82">
            <v>-13900</v>
          </cell>
          <cell r="BQ82">
            <v>0</v>
          </cell>
          <cell r="BR82">
            <v>-3700</v>
          </cell>
          <cell r="BS82">
            <v>0</v>
          </cell>
          <cell r="BT82">
            <v>0</v>
          </cell>
          <cell r="BU82">
            <v>-1300</v>
          </cell>
          <cell r="BV82">
            <v>0</v>
          </cell>
          <cell r="BW82">
            <v>-3700</v>
          </cell>
          <cell r="BX82">
            <v>0</v>
          </cell>
          <cell r="BY82">
            <v>0</v>
          </cell>
          <cell r="BZ82">
            <v>-3700</v>
          </cell>
          <cell r="CA82">
            <v>0</v>
          </cell>
          <cell r="CB82">
            <v>-1500</v>
          </cell>
          <cell r="CZ82">
            <v>-12946.470000000001</v>
          </cell>
          <cell r="DQ82">
            <v>-14446.470000000001</v>
          </cell>
          <cell r="DR82">
            <v>0</v>
          </cell>
          <cell r="DS82">
            <v>-3693</v>
          </cell>
          <cell r="DT82">
            <v>0</v>
          </cell>
          <cell r="DU82">
            <v>0</v>
          </cell>
          <cell r="DV82">
            <v>-1501.47</v>
          </cell>
          <cell r="DW82">
            <v>0</v>
          </cell>
          <cell r="DX82">
            <v>-3876</v>
          </cell>
          <cell r="DY82">
            <v>0</v>
          </cell>
          <cell r="DZ82">
            <v>0</v>
          </cell>
          <cell r="EA82">
            <v>-3876</v>
          </cell>
          <cell r="EB82">
            <v>0</v>
          </cell>
          <cell r="EC82">
            <v>-1500</v>
          </cell>
          <cell r="EG82">
            <v>-14446.470000000001</v>
          </cell>
        </row>
        <row r="83">
          <cell r="O83">
            <v>-30685.360000000001</v>
          </cell>
          <cell r="P83">
            <v>-30140.04</v>
          </cell>
          <cell r="Q83">
            <v>-36396.06</v>
          </cell>
          <cell r="T83">
            <v>-23900</v>
          </cell>
          <cell r="AJ83">
            <v>-23900</v>
          </cell>
          <cell r="AZ83">
            <v>-23900</v>
          </cell>
          <cell r="BA83">
            <v>-1200</v>
          </cell>
          <cell r="BB83">
            <v>-1200</v>
          </cell>
          <cell r="BC83">
            <v>-1200</v>
          </cell>
          <cell r="BD83">
            <v>-1200</v>
          </cell>
          <cell r="BE83">
            <v>-1200</v>
          </cell>
          <cell r="BF83">
            <v>-1200</v>
          </cell>
          <cell r="BG83">
            <v>-1200</v>
          </cell>
          <cell r="BH83">
            <v>-1200</v>
          </cell>
          <cell r="BI83">
            <v>-2200</v>
          </cell>
          <cell r="BJ83">
            <v>-5400</v>
          </cell>
          <cell r="BK83">
            <v>-3200</v>
          </cell>
          <cell r="BL83">
            <v>-3500</v>
          </cell>
          <cell r="BP83">
            <v>-23900</v>
          </cell>
          <cell r="BQ83">
            <v>-1200</v>
          </cell>
          <cell r="BR83">
            <v>-1200</v>
          </cell>
          <cell r="BS83">
            <v>-1200</v>
          </cell>
          <cell r="BT83">
            <v>-1200</v>
          </cell>
          <cell r="BU83">
            <v>-1200</v>
          </cell>
          <cell r="BV83">
            <v>-1200</v>
          </cell>
          <cell r="BW83">
            <v>-1200</v>
          </cell>
          <cell r="BX83">
            <v>-1200</v>
          </cell>
          <cell r="BY83">
            <v>-2200</v>
          </cell>
          <cell r="BZ83">
            <v>-5400</v>
          </cell>
          <cell r="CA83">
            <v>-3200</v>
          </cell>
          <cell r="CB83">
            <v>-3500</v>
          </cell>
          <cell r="CZ83">
            <v>-56947.73</v>
          </cell>
          <cell r="DQ83">
            <v>-54736.160000000003</v>
          </cell>
          <cell r="DR83">
            <v>-2382.13</v>
          </cell>
          <cell r="DS83">
            <v>-2248.0100000000002</v>
          </cell>
          <cell r="DT83">
            <v>-2545.85</v>
          </cell>
          <cell r="DU83">
            <v>-2212.87</v>
          </cell>
          <cell r="DV83">
            <v>-2233.4300000000003</v>
          </cell>
          <cell r="DW83">
            <v>3903.57</v>
          </cell>
          <cell r="DX83">
            <v>-2874.52</v>
          </cell>
          <cell r="DY83">
            <v>-2065.6</v>
          </cell>
          <cell r="DZ83">
            <v>-2398.9699999999998</v>
          </cell>
          <cell r="EA83">
            <v>-31740.43</v>
          </cell>
          <cell r="EB83">
            <v>-4437.92</v>
          </cell>
          <cell r="EC83">
            <v>-3500</v>
          </cell>
          <cell r="EG83">
            <v>-54736.160000000003</v>
          </cell>
        </row>
        <row r="84">
          <cell r="O84">
            <v>-1638.97</v>
          </cell>
          <cell r="P84">
            <v>-2044.95</v>
          </cell>
          <cell r="Q84">
            <v>-3209.5299999999988</v>
          </cell>
          <cell r="T84">
            <v>-6600</v>
          </cell>
          <cell r="AJ84">
            <v>-6600</v>
          </cell>
          <cell r="AZ84">
            <v>-6600</v>
          </cell>
          <cell r="BA84">
            <v>0</v>
          </cell>
          <cell r="BB84">
            <v>0</v>
          </cell>
          <cell r="BC84">
            <v>0</v>
          </cell>
          <cell r="BD84">
            <v>0</v>
          </cell>
          <cell r="BE84">
            <v>0</v>
          </cell>
          <cell r="BF84">
            <v>0</v>
          </cell>
          <cell r="BG84">
            <v>-1100</v>
          </cell>
          <cell r="BH84">
            <v>0</v>
          </cell>
          <cell r="BI84">
            <v>-200</v>
          </cell>
          <cell r="BJ84">
            <v>-4000</v>
          </cell>
          <cell r="BK84">
            <v>-1300</v>
          </cell>
          <cell r="BL84">
            <v>0</v>
          </cell>
          <cell r="BP84">
            <v>-6600</v>
          </cell>
          <cell r="BQ84">
            <v>0</v>
          </cell>
          <cell r="BR84">
            <v>0</v>
          </cell>
          <cell r="BS84">
            <v>0</v>
          </cell>
          <cell r="BT84">
            <v>0</v>
          </cell>
          <cell r="BU84">
            <v>0</v>
          </cell>
          <cell r="BV84">
            <v>0</v>
          </cell>
          <cell r="BW84">
            <v>-1100</v>
          </cell>
          <cell r="BX84">
            <v>0</v>
          </cell>
          <cell r="BY84">
            <v>-200</v>
          </cell>
          <cell r="BZ84">
            <v>-4000</v>
          </cell>
          <cell r="CA84">
            <v>-1300</v>
          </cell>
          <cell r="CB84">
            <v>0</v>
          </cell>
          <cell r="CZ84">
            <v>0</v>
          </cell>
          <cell r="DQ84">
            <v>0</v>
          </cell>
          <cell r="DR84">
            <v>0</v>
          </cell>
          <cell r="DS84">
            <v>0</v>
          </cell>
          <cell r="DT84">
            <v>0</v>
          </cell>
          <cell r="DU84">
            <v>0</v>
          </cell>
          <cell r="DV84">
            <v>0</v>
          </cell>
          <cell r="DW84">
            <v>0</v>
          </cell>
          <cell r="DX84">
            <v>0</v>
          </cell>
          <cell r="DY84">
            <v>0</v>
          </cell>
          <cell r="DZ84">
            <v>0</v>
          </cell>
          <cell r="EA84">
            <v>0</v>
          </cell>
          <cell r="EB84">
            <v>0</v>
          </cell>
          <cell r="EC84">
            <v>0</v>
          </cell>
          <cell r="EG84">
            <v>0</v>
          </cell>
        </row>
        <row r="85">
          <cell r="O85">
            <v>-949.52</v>
          </cell>
          <cell r="P85">
            <v>-949.52</v>
          </cell>
          <cell r="Q85">
            <v>-733.76</v>
          </cell>
          <cell r="T85">
            <v>-600</v>
          </cell>
          <cell r="AJ85">
            <v>-600</v>
          </cell>
          <cell r="AZ85">
            <v>-600</v>
          </cell>
          <cell r="BA85">
            <v>0</v>
          </cell>
          <cell r="BB85">
            <v>0</v>
          </cell>
          <cell r="BC85">
            <v>0</v>
          </cell>
          <cell r="BD85">
            <v>0</v>
          </cell>
          <cell r="BE85">
            <v>0</v>
          </cell>
          <cell r="BF85">
            <v>-300</v>
          </cell>
          <cell r="BG85">
            <v>0</v>
          </cell>
          <cell r="BH85">
            <v>0</v>
          </cell>
          <cell r="BI85">
            <v>0</v>
          </cell>
          <cell r="BJ85">
            <v>0</v>
          </cell>
          <cell r="BK85">
            <v>-300</v>
          </cell>
          <cell r="BL85">
            <v>0</v>
          </cell>
          <cell r="BP85">
            <v>-600</v>
          </cell>
          <cell r="BQ85">
            <v>0</v>
          </cell>
          <cell r="BR85">
            <v>0</v>
          </cell>
          <cell r="BS85">
            <v>0</v>
          </cell>
          <cell r="BT85">
            <v>0</v>
          </cell>
          <cell r="BU85">
            <v>0</v>
          </cell>
          <cell r="BV85">
            <v>-300</v>
          </cell>
          <cell r="BW85">
            <v>0</v>
          </cell>
          <cell r="BX85">
            <v>0</v>
          </cell>
          <cell r="BY85">
            <v>0</v>
          </cell>
          <cell r="BZ85">
            <v>0</v>
          </cell>
          <cell r="CA85">
            <v>-300</v>
          </cell>
          <cell r="CB85">
            <v>0</v>
          </cell>
          <cell r="CZ85">
            <v>-730</v>
          </cell>
          <cell r="DQ85">
            <v>-712.84</v>
          </cell>
          <cell r="DR85">
            <v>-19.12</v>
          </cell>
          <cell r="DS85">
            <v>-19.12</v>
          </cell>
          <cell r="DT85">
            <v>-19.12</v>
          </cell>
          <cell r="DU85">
            <v>-19.12</v>
          </cell>
          <cell r="DV85">
            <v>-19.12</v>
          </cell>
          <cell r="DW85">
            <v>-271.27999999999997</v>
          </cell>
          <cell r="DX85">
            <v>-19.12</v>
          </cell>
          <cell r="DY85">
            <v>-19.12</v>
          </cell>
          <cell r="DZ85">
            <v>-19.12</v>
          </cell>
          <cell r="EA85">
            <v>-19.12</v>
          </cell>
          <cell r="EB85">
            <v>-269.48</v>
          </cell>
          <cell r="EC85">
            <v>0</v>
          </cell>
          <cell r="EG85">
            <v>-712.84</v>
          </cell>
        </row>
        <row r="86">
          <cell r="O86">
            <v>0</v>
          </cell>
          <cell r="P86">
            <v>5403.24</v>
          </cell>
          <cell r="Q86">
            <v>0</v>
          </cell>
          <cell r="T86">
            <v>0</v>
          </cell>
          <cell r="AJ86">
            <v>0</v>
          </cell>
          <cell r="AZ86">
            <v>0</v>
          </cell>
          <cell r="BA86">
            <v>0</v>
          </cell>
          <cell r="BB86">
            <v>0</v>
          </cell>
          <cell r="BC86">
            <v>0</v>
          </cell>
          <cell r="BD86">
            <v>0</v>
          </cell>
          <cell r="BE86">
            <v>0</v>
          </cell>
          <cell r="BF86">
            <v>0</v>
          </cell>
          <cell r="BG86">
            <v>0</v>
          </cell>
          <cell r="BH86">
            <v>0</v>
          </cell>
          <cell r="BI86">
            <v>0</v>
          </cell>
          <cell r="BJ86">
            <v>0</v>
          </cell>
          <cell r="BK86">
            <v>0</v>
          </cell>
          <cell r="BL86">
            <v>0</v>
          </cell>
          <cell r="BP86">
            <v>0</v>
          </cell>
          <cell r="BQ86">
            <v>0</v>
          </cell>
          <cell r="BR86">
            <v>0</v>
          </cell>
          <cell r="BS86">
            <v>0</v>
          </cell>
          <cell r="BT86">
            <v>0</v>
          </cell>
          <cell r="BU86">
            <v>0</v>
          </cell>
          <cell r="BV86">
            <v>0</v>
          </cell>
          <cell r="BW86">
            <v>0</v>
          </cell>
          <cell r="BX86">
            <v>0</v>
          </cell>
          <cell r="BY86">
            <v>0</v>
          </cell>
          <cell r="BZ86">
            <v>0</v>
          </cell>
          <cell r="CA86">
            <v>0</v>
          </cell>
          <cell r="CB86">
            <v>0</v>
          </cell>
          <cell r="CZ86">
            <v>5379.66</v>
          </cell>
          <cell r="DQ86">
            <v>5379.66</v>
          </cell>
          <cell r="DR86">
            <v>0</v>
          </cell>
          <cell r="DS86">
            <v>0</v>
          </cell>
          <cell r="DT86">
            <v>0</v>
          </cell>
          <cell r="DU86">
            <v>0</v>
          </cell>
          <cell r="DV86">
            <v>0</v>
          </cell>
          <cell r="DW86">
            <v>0</v>
          </cell>
          <cell r="DX86">
            <v>0</v>
          </cell>
          <cell r="DY86">
            <v>706.42</v>
          </cell>
          <cell r="DZ86">
            <v>1630.2</v>
          </cell>
          <cell r="EA86">
            <v>1684.54</v>
          </cell>
          <cell r="EB86">
            <v>1358.5</v>
          </cell>
          <cell r="EC86">
            <v>0</v>
          </cell>
          <cell r="EG86">
            <v>5379.66</v>
          </cell>
        </row>
        <row r="87">
          <cell r="O87">
            <v>-4139.28</v>
          </cell>
          <cell r="P87">
            <v>-3864.28</v>
          </cell>
          <cell r="Q87">
            <v>-3514.28</v>
          </cell>
          <cell r="T87">
            <v>-3600</v>
          </cell>
          <cell r="AJ87">
            <v>-3600</v>
          </cell>
          <cell r="AZ87">
            <v>-3600</v>
          </cell>
          <cell r="BA87">
            <v>-300</v>
          </cell>
          <cell r="BB87">
            <v>-300</v>
          </cell>
          <cell r="BC87">
            <v>-300</v>
          </cell>
          <cell r="BD87">
            <v>-300</v>
          </cell>
          <cell r="BE87">
            <v>-300</v>
          </cell>
          <cell r="BF87">
            <v>-300</v>
          </cell>
          <cell r="BG87">
            <v>-300</v>
          </cell>
          <cell r="BH87">
            <v>-300</v>
          </cell>
          <cell r="BI87">
            <v>-300</v>
          </cell>
          <cell r="BJ87">
            <v>-300</v>
          </cell>
          <cell r="BK87">
            <v>-300</v>
          </cell>
          <cell r="BL87">
            <v>-300</v>
          </cell>
          <cell r="BP87">
            <v>-3600</v>
          </cell>
          <cell r="BQ87">
            <v>-300</v>
          </cell>
          <cell r="BR87">
            <v>-300</v>
          </cell>
          <cell r="BS87">
            <v>-300</v>
          </cell>
          <cell r="BT87">
            <v>-300</v>
          </cell>
          <cell r="BU87">
            <v>-300</v>
          </cell>
          <cell r="BV87">
            <v>-300</v>
          </cell>
          <cell r="BW87">
            <v>-300</v>
          </cell>
          <cell r="BX87">
            <v>-300</v>
          </cell>
          <cell r="BY87">
            <v>-300</v>
          </cell>
          <cell r="BZ87">
            <v>-300</v>
          </cell>
          <cell r="CA87">
            <v>-300</v>
          </cell>
          <cell r="CB87">
            <v>-300</v>
          </cell>
          <cell r="CZ87">
            <v>-3439.28</v>
          </cell>
          <cell r="DQ87">
            <v>-3444.34</v>
          </cell>
          <cell r="DR87">
            <v>-294.94</v>
          </cell>
          <cell r="DS87">
            <v>-294.94</v>
          </cell>
          <cell r="DT87">
            <v>-294.94</v>
          </cell>
          <cell r="DU87">
            <v>-294.94</v>
          </cell>
          <cell r="DV87">
            <v>-244.94</v>
          </cell>
          <cell r="DW87">
            <v>-269.94</v>
          </cell>
          <cell r="DX87">
            <v>-269.94</v>
          </cell>
          <cell r="DY87">
            <v>-294.94</v>
          </cell>
          <cell r="DZ87">
            <v>-294.94</v>
          </cell>
          <cell r="EA87">
            <v>-294.94</v>
          </cell>
          <cell r="EB87">
            <v>-294.94</v>
          </cell>
          <cell r="EC87">
            <v>-300</v>
          </cell>
          <cell r="EG87">
            <v>-3444.34</v>
          </cell>
        </row>
        <row r="88">
          <cell r="O88">
            <v>-3833.64</v>
          </cell>
          <cell r="P88">
            <v>-4198.5600000000004</v>
          </cell>
          <cell r="Q88">
            <v>-4200</v>
          </cell>
          <cell r="T88">
            <v>-4300</v>
          </cell>
          <cell r="AJ88">
            <v>-4300</v>
          </cell>
          <cell r="AZ88">
            <v>-4300</v>
          </cell>
          <cell r="BA88">
            <v>-400</v>
          </cell>
          <cell r="BB88">
            <v>-400</v>
          </cell>
          <cell r="BC88">
            <v>-400</v>
          </cell>
          <cell r="BD88">
            <v>-300</v>
          </cell>
          <cell r="BE88">
            <v>-300</v>
          </cell>
          <cell r="BF88">
            <v>-300</v>
          </cell>
          <cell r="BG88">
            <v>-300</v>
          </cell>
          <cell r="BH88">
            <v>-300</v>
          </cell>
          <cell r="BI88">
            <v>-400</v>
          </cell>
          <cell r="BJ88">
            <v>-400</v>
          </cell>
          <cell r="BK88">
            <v>-400</v>
          </cell>
          <cell r="BL88">
            <v>-400</v>
          </cell>
          <cell r="BP88">
            <v>-4300</v>
          </cell>
          <cell r="BQ88">
            <v>-400</v>
          </cell>
          <cell r="BR88">
            <v>-400</v>
          </cell>
          <cell r="BS88">
            <v>-400</v>
          </cell>
          <cell r="BT88">
            <v>-300</v>
          </cell>
          <cell r="BU88">
            <v>-300</v>
          </cell>
          <cell r="BV88">
            <v>-300</v>
          </cell>
          <cell r="BW88">
            <v>-300</v>
          </cell>
          <cell r="BX88">
            <v>-300</v>
          </cell>
          <cell r="BY88">
            <v>-400</v>
          </cell>
          <cell r="BZ88">
            <v>-400</v>
          </cell>
          <cell r="CA88">
            <v>-400</v>
          </cell>
          <cell r="CB88">
            <v>-400</v>
          </cell>
          <cell r="CZ88">
            <v>-4280</v>
          </cell>
          <cell r="DQ88">
            <v>-4320</v>
          </cell>
          <cell r="DR88">
            <v>-360</v>
          </cell>
          <cell r="DS88">
            <v>-360</v>
          </cell>
          <cell r="DT88">
            <v>-340</v>
          </cell>
          <cell r="DU88">
            <v>-360</v>
          </cell>
          <cell r="DV88">
            <v>-360</v>
          </cell>
          <cell r="DW88">
            <v>-360</v>
          </cell>
          <cell r="DX88">
            <v>-340</v>
          </cell>
          <cell r="DY88">
            <v>-360</v>
          </cell>
          <cell r="DZ88">
            <v>-360</v>
          </cell>
          <cell r="EA88">
            <v>-360</v>
          </cell>
          <cell r="EB88">
            <v>-360</v>
          </cell>
          <cell r="EC88">
            <v>-400</v>
          </cell>
          <cell r="EG88">
            <v>-4320</v>
          </cell>
        </row>
        <row r="89">
          <cell r="O89">
            <v>-1338.62</v>
          </cell>
          <cell r="P89">
            <v>-1440</v>
          </cell>
          <cell r="Q89">
            <v>-1440</v>
          </cell>
          <cell r="T89">
            <v>-1200</v>
          </cell>
          <cell r="AJ89">
            <v>-1200</v>
          </cell>
          <cell r="AZ89">
            <v>-1200</v>
          </cell>
          <cell r="BA89">
            <v>-100</v>
          </cell>
          <cell r="BB89">
            <v>-100</v>
          </cell>
          <cell r="BC89">
            <v>-100</v>
          </cell>
          <cell r="BD89">
            <v>-100</v>
          </cell>
          <cell r="BE89">
            <v>-100</v>
          </cell>
          <cell r="BF89">
            <v>-100</v>
          </cell>
          <cell r="BG89">
            <v>-100</v>
          </cell>
          <cell r="BH89">
            <v>-100</v>
          </cell>
          <cell r="BI89">
            <v>-100</v>
          </cell>
          <cell r="BJ89">
            <v>-100</v>
          </cell>
          <cell r="BK89">
            <v>-100</v>
          </cell>
          <cell r="BL89">
            <v>-100</v>
          </cell>
          <cell r="BP89">
            <v>-1200</v>
          </cell>
          <cell r="BQ89">
            <v>-100</v>
          </cell>
          <cell r="BR89">
            <v>-100</v>
          </cell>
          <cell r="BS89">
            <v>-100</v>
          </cell>
          <cell r="BT89">
            <v>-100</v>
          </cell>
          <cell r="BU89">
            <v>-100</v>
          </cell>
          <cell r="BV89">
            <v>-100</v>
          </cell>
          <cell r="BW89">
            <v>-100</v>
          </cell>
          <cell r="BX89">
            <v>-100</v>
          </cell>
          <cell r="BY89">
            <v>-100</v>
          </cell>
          <cell r="BZ89">
            <v>-100</v>
          </cell>
          <cell r="CA89">
            <v>-100</v>
          </cell>
          <cell r="CB89">
            <v>-100</v>
          </cell>
          <cell r="CZ89">
            <v>-1260</v>
          </cell>
          <cell r="DQ89">
            <v>-1260</v>
          </cell>
          <cell r="DR89">
            <v>-120</v>
          </cell>
          <cell r="DS89">
            <v>-120</v>
          </cell>
          <cell r="DT89">
            <v>-120</v>
          </cell>
          <cell r="DU89">
            <v>-100</v>
          </cell>
          <cell r="DV89">
            <v>-100</v>
          </cell>
          <cell r="DW89">
            <v>-100</v>
          </cell>
          <cell r="DX89">
            <v>-100</v>
          </cell>
          <cell r="DY89">
            <v>-100</v>
          </cell>
          <cell r="DZ89">
            <v>-100</v>
          </cell>
          <cell r="EA89">
            <v>-100</v>
          </cell>
          <cell r="EB89">
            <v>-100</v>
          </cell>
          <cell r="EC89">
            <v>-100</v>
          </cell>
          <cell r="EG89">
            <v>-1260</v>
          </cell>
        </row>
        <row r="90">
          <cell r="O90">
            <v>-4920</v>
          </cell>
          <cell r="P90">
            <v>-5120</v>
          </cell>
          <cell r="Q90">
            <v>-5170</v>
          </cell>
          <cell r="T90">
            <v>-5344.8827586206889</v>
          </cell>
          <cell r="AJ90">
            <v>-5344.8827586206889</v>
          </cell>
          <cell r="AZ90">
            <v>-5344.8827586206889</v>
          </cell>
          <cell r="BA90">
            <v>-421.2</v>
          </cell>
          <cell r="BB90">
            <v>-421.2</v>
          </cell>
          <cell r="BC90">
            <v>-421.2</v>
          </cell>
          <cell r="BD90">
            <v>-421.2</v>
          </cell>
          <cell r="BE90">
            <v>-421.2</v>
          </cell>
          <cell r="BF90">
            <v>-421.2</v>
          </cell>
          <cell r="BG90">
            <v>-421.2</v>
          </cell>
          <cell r="BH90">
            <v>-711.68275862068958</v>
          </cell>
          <cell r="BI90">
            <v>-421.2</v>
          </cell>
          <cell r="BJ90">
            <v>-421.2</v>
          </cell>
          <cell r="BK90">
            <v>-421.2</v>
          </cell>
          <cell r="BL90">
            <v>-421.2</v>
          </cell>
          <cell r="BP90">
            <v>-4502.4827586206893</v>
          </cell>
          <cell r="BQ90">
            <v>-421.2</v>
          </cell>
          <cell r="BR90">
            <v>-421.2</v>
          </cell>
          <cell r="BS90">
            <v>-421.2</v>
          </cell>
          <cell r="BT90">
            <v>-421.2</v>
          </cell>
          <cell r="BU90">
            <v>-421.2</v>
          </cell>
          <cell r="BV90">
            <v>-421.2</v>
          </cell>
          <cell r="BW90">
            <v>-421.2</v>
          </cell>
          <cell r="BX90">
            <v>-711.68275862068958</v>
          </cell>
          <cell r="BY90">
            <v>-421.2</v>
          </cell>
          <cell r="BZ90">
            <v>-421.2</v>
          </cell>
          <cell r="CA90"/>
          <cell r="CB90"/>
          <cell r="CZ90">
            <v>-8925</v>
          </cell>
          <cell r="DQ90">
            <v>-8486.2000000000007</v>
          </cell>
          <cell r="DR90">
            <v>-410</v>
          </cell>
          <cell r="DS90">
            <v>-410</v>
          </cell>
          <cell r="DT90">
            <v>-815</v>
          </cell>
          <cell r="DU90">
            <v>-860</v>
          </cell>
          <cell r="DV90">
            <v>-410</v>
          </cell>
          <cell r="DW90">
            <v>-860</v>
          </cell>
          <cell r="DX90">
            <v>-860</v>
          </cell>
          <cell r="DY90">
            <v>-860</v>
          </cell>
          <cell r="DZ90">
            <v>-860</v>
          </cell>
          <cell r="EA90">
            <v>-860</v>
          </cell>
          <cell r="EB90">
            <v>-860</v>
          </cell>
          <cell r="EC90">
            <v>-421.2</v>
          </cell>
          <cell r="EG90">
            <v>-8486.2000000000007</v>
          </cell>
        </row>
        <row r="91">
          <cell r="O91">
            <v>0</v>
          </cell>
          <cell r="P91">
            <v>0</v>
          </cell>
          <cell r="Q91">
            <v>0</v>
          </cell>
          <cell r="T91"/>
          <cell r="AJ91">
            <v>0</v>
          </cell>
          <cell r="AZ91">
            <v>0</v>
          </cell>
          <cell r="BA91"/>
          <cell r="BB91"/>
          <cell r="BC91"/>
          <cell r="BD91"/>
          <cell r="BE91"/>
          <cell r="BF91"/>
          <cell r="BG91"/>
          <cell r="BH91"/>
          <cell r="BI91"/>
          <cell r="BJ91"/>
          <cell r="BK91"/>
          <cell r="BL91"/>
          <cell r="BP91">
            <v>0</v>
          </cell>
          <cell r="BQ91"/>
          <cell r="BR91"/>
          <cell r="BS91"/>
          <cell r="BT91"/>
          <cell r="BU91"/>
          <cell r="BV91"/>
          <cell r="BW91"/>
          <cell r="BX91"/>
          <cell r="BY91"/>
          <cell r="BZ91"/>
          <cell r="CA91"/>
          <cell r="CB91"/>
          <cell r="CZ91">
            <v>0</v>
          </cell>
          <cell r="DQ91">
            <v>0</v>
          </cell>
          <cell r="DR91">
            <v>0</v>
          </cell>
          <cell r="DS91">
            <v>0</v>
          </cell>
          <cell r="DT91">
            <v>0</v>
          </cell>
          <cell r="DU91">
            <v>0</v>
          </cell>
          <cell r="DV91">
            <v>0</v>
          </cell>
          <cell r="DW91">
            <v>0</v>
          </cell>
          <cell r="DX91">
            <v>0</v>
          </cell>
          <cell r="DY91">
            <v>0</v>
          </cell>
          <cell r="DZ91">
            <v>0</v>
          </cell>
          <cell r="EA91">
            <v>0</v>
          </cell>
          <cell r="EB91">
            <v>0</v>
          </cell>
          <cell r="EC91">
            <v>0</v>
          </cell>
          <cell r="EG91">
            <v>0</v>
          </cell>
        </row>
        <row r="92">
          <cell r="O92">
            <v>-98.4</v>
          </cell>
          <cell r="P92">
            <v>-102.4</v>
          </cell>
          <cell r="Q92">
            <v>-103.4</v>
          </cell>
          <cell r="T92">
            <v>-5116.7999999999993</v>
          </cell>
          <cell r="AJ92">
            <v>-5116.7999999999993</v>
          </cell>
          <cell r="AZ92">
            <v>-5116.7999999999993</v>
          </cell>
          <cell r="BA92">
            <v>-426.40000000000003</v>
          </cell>
          <cell r="BB92">
            <v>-426.40000000000003</v>
          </cell>
          <cell r="BC92">
            <v>-426.40000000000003</v>
          </cell>
          <cell r="BD92">
            <v>-426.40000000000003</v>
          </cell>
          <cell r="BE92">
            <v>-426.40000000000003</v>
          </cell>
          <cell r="BF92">
            <v>-426.40000000000003</v>
          </cell>
          <cell r="BG92">
            <v>-426.40000000000003</v>
          </cell>
          <cell r="BH92">
            <v>-426.40000000000003</v>
          </cell>
          <cell r="BI92">
            <v>-426.40000000000003</v>
          </cell>
          <cell r="BJ92">
            <v>-426.40000000000003</v>
          </cell>
          <cell r="BK92">
            <v>-426.40000000000003</v>
          </cell>
          <cell r="BL92">
            <v>-426.40000000000003</v>
          </cell>
          <cell r="BP92">
            <v>-5116.7999999999993</v>
          </cell>
          <cell r="BQ92">
            <v>-426.40000000000003</v>
          </cell>
          <cell r="BR92">
            <v>-426.40000000000003</v>
          </cell>
          <cell r="BS92">
            <v>-426.40000000000003</v>
          </cell>
          <cell r="BT92">
            <v>-426.40000000000003</v>
          </cell>
          <cell r="BU92">
            <v>-426.40000000000003</v>
          </cell>
          <cell r="BV92">
            <v>-426.40000000000003</v>
          </cell>
          <cell r="BW92">
            <v>-426.40000000000003</v>
          </cell>
          <cell r="BX92">
            <v>-426.40000000000003</v>
          </cell>
          <cell r="BY92">
            <v>-426.40000000000003</v>
          </cell>
          <cell r="BZ92">
            <v>-426.40000000000003</v>
          </cell>
          <cell r="CA92">
            <v>-426.40000000000003</v>
          </cell>
          <cell r="CB92">
            <v>-426.40000000000003</v>
          </cell>
          <cell r="CZ92">
            <v>-178.5</v>
          </cell>
          <cell r="DQ92">
            <v>-587.70000000000005</v>
          </cell>
          <cell r="DR92">
            <v>-8.1999999999999993</v>
          </cell>
          <cell r="DS92">
            <v>-8.1999999999999993</v>
          </cell>
          <cell r="DT92">
            <v>-16.3</v>
          </cell>
          <cell r="DU92">
            <v>-17.2</v>
          </cell>
          <cell r="DV92">
            <v>-8.1999999999999993</v>
          </cell>
          <cell r="DW92">
            <v>-17.2</v>
          </cell>
          <cell r="DX92">
            <v>-17.2</v>
          </cell>
          <cell r="DY92">
            <v>-17.2</v>
          </cell>
          <cell r="DZ92">
            <v>-17.2</v>
          </cell>
          <cell r="EA92">
            <v>-17.2</v>
          </cell>
          <cell r="EB92">
            <v>-17.2</v>
          </cell>
          <cell r="EC92">
            <v>-426.40000000000003</v>
          </cell>
          <cell r="EG92">
            <v>-587.70000000000005</v>
          </cell>
        </row>
        <row r="93">
          <cell r="O93">
            <v>0</v>
          </cell>
          <cell r="P93">
            <v>0</v>
          </cell>
          <cell r="Q93">
            <v>0</v>
          </cell>
          <cell r="T93">
            <v>0</v>
          </cell>
          <cell r="AJ93">
            <v>0</v>
          </cell>
          <cell r="AZ93">
            <v>0</v>
          </cell>
          <cell r="BA93"/>
          <cell r="BB93"/>
          <cell r="BC93"/>
          <cell r="BD93"/>
          <cell r="BE93"/>
          <cell r="BF93"/>
          <cell r="BG93"/>
          <cell r="BH93"/>
          <cell r="BI93"/>
          <cell r="BJ93"/>
          <cell r="BK93"/>
          <cell r="BL93"/>
          <cell r="BP93">
            <v>0</v>
          </cell>
          <cell r="BQ93"/>
          <cell r="BR93"/>
          <cell r="BS93"/>
          <cell r="BT93"/>
          <cell r="BU93"/>
          <cell r="BV93"/>
          <cell r="BW93"/>
          <cell r="BX93"/>
          <cell r="BY93"/>
          <cell r="BZ93"/>
          <cell r="CA93"/>
          <cell r="CB93"/>
          <cell r="CZ93">
            <v>0</v>
          </cell>
          <cell r="DQ93">
            <v>0</v>
          </cell>
          <cell r="DR93">
            <v>0</v>
          </cell>
          <cell r="DS93">
            <v>0</v>
          </cell>
          <cell r="DT93">
            <v>0</v>
          </cell>
          <cell r="DU93">
            <v>0</v>
          </cell>
          <cell r="DV93">
            <v>0</v>
          </cell>
          <cell r="DW93">
            <v>0</v>
          </cell>
          <cell r="DX93">
            <v>0</v>
          </cell>
          <cell r="DY93">
            <v>0</v>
          </cell>
          <cell r="DZ93">
            <v>0</v>
          </cell>
          <cell r="EA93">
            <v>0</v>
          </cell>
          <cell r="EB93">
            <v>0</v>
          </cell>
          <cell r="EC93">
            <v>0</v>
          </cell>
          <cell r="EG93">
            <v>0</v>
          </cell>
        </row>
        <row r="94">
          <cell r="O94">
            <v>-266.8</v>
          </cell>
          <cell r="P94">
            <v>-429.58</v>
          </cell>
          <cell r="Q94">
            <v>0</v>
          </cell>
          <cell r="T94">
            <v>0</v>
          </cell>
          <cell r="AJ94">
            <v>0</v>
          </cell>
          <cell r="AZ94">
            <v>0</v>
          </cell>
          <cell r="BA94"/>
          <cell r="BB94"/>
          <cell r="BC94"/>
          <cell r="BD94"/>
          <cell r="BE94"/>
          <cell r="BF94"/>
          <cell r="BG94"/>
          <cell r="BH94"/>
          <cell r="BI94"/>
          <cell r="BJ94"/>
          <cell r="BK94"/>
          <cell r="BL94"/>
          <cell r="BP94">
            <v>0</v>
          </cell>
          <cell r="BQ94"/>
          <cell r="BR94"/>
          <cell r="BS94"/>
          <cell r="BT94"/>
          <cell r="BU94"/>
          <cell r="BV94"/>
          <cell r="BW94"/>
          <cell r="BX94"/>
          <cell r="BY94"/>
          <cell r="BZ94"/>
          <cell r="CA94"/>
          <cell r="CB94"/>
          <cell r="CZ94">
            <v>0</v>
          </cell>
          <cell r="DQ94">
            <v>0</v>
          </cell>
          <cell r="DR94">
            <v>0</v>
          </cell>
          <cell r="DS94">
            <v>0</v>
          </cell>
          <cell r="DT94">
            <v>0</v>
          </cell>
          <cell r="DU94">
            <v>0</v>
          </cell>
          <cell r="DV94">
            <v>0</v>
          </cell>
          <cell r="DW94">
            <v>0</v>
          </cell>
          <cell r="DX94">
            <v>0</v>
          </cell>
          <cell r="DY94">
            <v>0</v>
          </cell>
          <cell r="DZ94">
            <v>0</v>
          </cell>
          <cell r="EA94">
            <v>0</v>
          </cell>
          <cell r="EB94">
            <v>0</v>
          </cell>
          <cell r="EC94">
            <v>0</v>
          </cell>
          <cell r="EG94">
            <v>0</v>
          </cell>
        </row>
        <row r="95">
          <cell r="O95">
            <v>-169200</v>
          </cell>
          <cell r="P95">
            <v>-169200</v>
          </cell>
          <cell r="Q95">
            <v>-169200</v>
          </cell>
          <cell r="T95">
            <v>-168000</v>
          </cell>
          <cell r="AJ95">
            <v>-168000</v>
          </cell>
          <cell r="AZ95">
            <v>-169200</v>
          </cell>
          <cell r="BA95">
            <v>-14100</v>
          </cell>
          <cell r="BB95">
            <v>-14100</v>
          </cell>
          <cell r="BC95">
            <v>-14100</v>
          </cell>
          <cell r="BD95">
            <v>-14100</v>
          </cell>
          <cell r="BE95">
            <v>-14100</v>
          </cell>
          <cell r="BF95">
            <v>-14100</v>
          </cell>
          <cell r="BG95">
            <v>-14100</v>
          </cell>
          <cell r="BH95">
            <v>-14100</v>
          </cell>
          <cell r="BI95">
            <v>-14100</v>
          </cell>
          <cell r="BJ95">
            <v>-14100</v>
          </cell>
          <cell r="BK95">
            <v>-14100</v>
          </cell>
          <cell r="BL95">
            <v>-14100</v>
          </cell>
          <cell r="BP95">
            <v>-169200</v>
          </cell>
          <cell r="BQ95">
            <v>-14100</v>
          </cell>
          <cell r="BR95">
            <v>-14100</v>
          </cell>
          <cell r="BS95">
            <v>-14100</v>
          </cell>
          <cell r="BT95">
            <v>-14100</v>
          </cell>
          <cell r="BU95">
            <v>-14100</v>
          </cell>
          <cell r="BV95">
            <v>-14100</v>
          </cell>
          <cell r="BW95">
            <v>-14100</v>
          </cell>
          <cell r="BX95">
            <v>-14100</v>
          </cell>
          <cell r="BY95">
            <v>-14100</v>
          </cell>
          <cell r="BZ95">
            <v>-14100</v>
          </cell>
          <cell r="CA95">
            <v>-14100</v>
          </cell>
          <cell r="CB95">
            <v>-14100</v>
          </cell>
          <cell r="CZ95">
            <v>-169200</v>
          </cell>
          <cell r="DQ95">
            <v>-169100</v>
          </cell>
          <cell r="DR95">
            <v>-14100</v>
          </cell>
          <cell r="DS95">
            <v>-14100</v>
          </cell>
          <cell r="DT95">
            <v>-14100</v>
          </cell>
          <cell r="DU95">
            <v>-14100</v>
          </cell>
          <cell r="DV95">
            <v>-14100</v>
          </cell>
          <cell r="DW95">
            <v>-14100</v>
          </cell>
          <cell r="DX95">
            <v>-14100</v>
          </cell>
          <cell r="DY95">
            <v>-14100</v>
          </cell>
          <cell r="DZ95">
            <v>-14100</v>
          </cell>
          <cell r="EA95">
            <v>-14100</v>
          </cell>
          <cell r="EB95">
            <v>-14100</v>
          </cell>
          <cell r="EC95">
            <v>-14000</v>
          </cell>
          <cell r="EG95">
            <v>-169100</v>
          </cell>
        </row>
        <row r="96">
          <cell r="O96">
            <v>-46893.21</v>
          </cell>
          <cell r="P96">
            <v>-44216.15</v>
          </cell>
          <cell r="Q96">
            <v>-43888.56</v>
          </cell>
          <cell r="T96">
            <v>-37632.935999999994</v>
          </cell>
          <cell r="AJ96">
            <v>-35959.709280000003</v>
          </cell>
          <cell r="AZ96">
            <v>-38226.320000000007</v>
          </cell>
          <cell r="BA96">
            <v>-2983.86</v>
          </cell>
          <cell r="BB96">
            <v>-3661.46</v>
          </cell>
          <cell r="BC96">
            <v>-3709.86</v>
          </cell>
          <cell r="BD96">
            <v>-3951.86</v>
          </cell>
          <cell r="BE96">
            <v>-3951.86</v>
          </cell>
          <cell r="BF96">
            <v>-2983.86</v>
          </cell>
          <cell r="BG96">
            <v>-3709.86</v>
          </cell>
          <cell r="BH96">
            <v>-2741.86</v>
          </cell>
          <cell r="BI96">
            <v>-2403.06</v>
          </cell>
          <cell r="BJ96">
            <v>-2693.46</v>
          </cell>
          <cell r="BK96">
            <v>-2645.06</v>
          </cell>
          <cell r="BL96">
            <v>-2790.26</v>
          </cell>
          <cell r="BP96">
            <v>-36315.004000000001</v>
          </cell>
          <cell r="BQ96">
            <v>-2834.6670000000004</v>
          </cell>
          <cell r="BR96">
            <v>-3478.3870000000002</v>
          </cell>
          <cell r="BS96">
            <v>-3524.3670000000002</v>
          </cell>
          <cell r="BT96">
            <v>-3754.2670000000003</v>
          </cell>
          <cell r="BU96">
            <v>-3754.2670000000003</v>
          </cell>
          <cell r="BV96">
            <v>-2834.6670000000004</v>
          </cell>
          <cell r="BW96">
            <v>-3524.3670000000002</v>
          </cell>
          <cell r="BX96">
            <v>-2604.7670000000003</v>
          </cell>
          <cell r="BY96">
            <v>-2282.9070000000002</v>
          </cell>
          <cell r="BZ96">
            <v>-2558.7870000000003</v>
          </cell>
          <cell r="CA96">
            <v>-2512.8070000000002</v>
          </cell>
          <cell r="CB96">
            <v>-2650.7470000000003</v>
          </cell>
          <cell r="CZ96">
            <v>-45377.82</v>
          </cell>
          <cell r="DQ96">
            <v>-41534.137999999999</v>
          </cell>
          <cell r="DR96">
            <v>-2918.58</v>
          </cell>
          <cell r="DS96">
            <v>-3900.92</v>
          </cell>
          <cell r="DT96">
            <v>-4108.76</v>
          </cell>
          <cell r="DU96">
            <v>-917.47</v>
          </cell>
          <cell r="DV96">
            <v>-3232.05</v>
          </cell>
          <cell r="DW96">
            <v>-4050.37</v>
          </cell>
          <cell r="DX96">
            <v>-3746.23</v>
          </cell>
          <cell r="DY96">
            <v>-4250.57</v>
          </cell>
          <cell r="DZ96">
            <v>-3869.83</v>
          </cell>
          <cell r="EA96">
            <v>-4012.55</v>
          </cell>
          <cell r="EB96">
            <v>-3838.43</v>
          </cell>
          <cell r="EC96">
            <v>-2688.3780000000002</v>
          </cell>
          <cell r="EG96">
            <v>-41401.962440000003</v>
          </cell>
        </row>
        <row r="97">
          <cell r="O97">
            <v>0</v>
          </cell>
          <cell r="P97">
            <v>0</v>
          </cell>
          <cell r="Q97">
            <v>0</v>
          </cell>
          <cell r="T97">
            <v>-22528</v>
          </cell>
          <cell r="AJ97">
            <v>-22528</v>
          </cell>
          <cell r="AZ97">
            <v>-22527.999999999996</v>
          </cell>
          <cell r="BA97">
            <v>-1877.3333333333333</v>
          </cell>
          <cell r="BB97">
            <v>-1877.3333333333333</v>
          </cell>
          <cell r="BC97">
            <v>-1877.3333333333333</v>
          </cell>
          <cell r="BD97">
            <v>-1877.3333333333333</v>
          </cell>
          <cell r="BE97">
            <v>-1877.3333333333333</v>
          </cell>
          <cell r="BF97">
            <v>-1877.3333333333333</v>
          </cell>
          <cell r="BG97">
            <v>-1877.3333333333333</v>
          </cell>
          <cell r="BH97">
            <v>-1877.3333333333333</v>
          </cell>
          <cell r="BI97">
            <v>-1877.3333333333333</v>
          </cell>
          <cell r="BJ97">
            <v>-1877.3333333333333</v>
          </cell>
          <cell r="BK97">
            <v>-1877.3333333333333</v>
          </cell>
          <cell r="BL97">
            <v>-1877.3333333333333</v>
          </cell>
          <cell r="BP97">
            <v>-43578.004799999995</v>
          </cell>
          <cell r="BQ97">
            <v>-3401.6004000000003</v>
          </cell>
          <cell r="BR97">
            <v>-4174.0644000000002</v>
          </cell>
          <cell r="BS97">
            <v>-4229.2404000000006</v>
          </cell>
          <cell r="BT97">
            <v>-4505.1203999999998</v>
          </cell>
          <cell r="BU97">
            <v>-4505.1203999999998</v>
          </cell>
          <cell r="BV97">
            <v>-3401.6004000000003</v>
          </cell>
          <cell r="BW97">
            <v>-4229.2404000000006</v>
          </cell>
          <cell r="BX97">
            <v>-3125.7204000000002</v>
          </cell>
          <cell r="BY97">
            <v>-2739.4884000000002</v>
          </cell>
          <cell r="BZ97">
            <v>-3070.5444000000002</v>
          </cell>
          <cell r="CA97">
            <v>-3015.3684000000003</v>
          </cell>
          <cell r="CB97">
            <v>-3180.8964000000001</v>
          </cell>
          <cell r="CZ97">
            <v>0</v>
          </cell>
          <cell r="DQ97">
            <v>-1877.3333333333333</v>
          </cell>
          <cell r="DR97">
            <v>0</v>
          </cell>
          <cell r="DS97">
            <v>0</v>
          </cell>
          <cell r="DT97">
            <v>0</v>
          </cell>
          <cell r="DU97">
            <v>0</v>
          </cell>
          <cell r="DV97">
            <v>0</v>
          </cell>
          <cell r="DW97">
            <v>0</v>
          </cell>
          <cell r="DX97">
            <v>0</v>
          </cell>
          <cell r="DY97">
            <v>0</v>
          </cell>
          <cell r="DZ97">
            <v>0</v>
          </cell>
          <cell r="EA97">
            <v>0</v>
          </cell>
          <cell r="EB97">
            <v>0</v>
          </cell>
          <cell r="EC97">
            <v>-1877.3333333333333</v>
          </cell>
          <cell r="EG97">
            <v>-1877.3333333333333</v>
          </cell>
        </row>
        <row r="98">
          <cell r="O98">
            <v>0</v>
          </cell>
          <cell r="P98">
            <v>0</v>
          </cell>
          <cell r="Q98">
            <v>0</v>
          </cell>
          <cell r="T98">
            <v>22527.999999999996</v>
          </cell>
          <cell r="AJ98">
            <v>22527.999999999996</v>
          </cell>
          <cell r="AZ98">
            <v>22527.999999999996</v>
          </cell>
          <cell r="BA98">
            <v>1877.3333333333333</v>
          </cell>
          <cell r="BB98">
            <v>1877.3333333333333</v>
          </cell>
          <cell r="BC98">
            <v>1877.3333333333333</v>
          </cell>
          <cell r="BD98">
            <v>1877.3333333333333</v>
          </cell>
          <cell r="BE98">
            <v>1877.3333333333333</v>
          </cell>
          <cell r="BF98">
            <v>1877.3333333333333</v>
          </cell>
          <cell r="BG98">
            <v>1877.3333333333333</v>
          </cell>
          <cell r="BH98">
            <v>1877.3333333333333</v>
          </cell>
          <cell r="BI98">
            <v>1877.3333333333333</v>
          </cell>
          <cell r="BJ98">
            <v>1877.3333333333333</v>
          </cell>
          <cell r="BK98">
            <v>1877.3333333333333</v>
          </cell>
          <cell r="BL98">
            <v>1877.3333333333333</v>
          </cell>
          <cell r="BP98">
            <v>43578.004799999995</v>
          </cell>
          <cell r="BQ98">
            <v>3401.6004000000003</v>
          </cell>
          <cell r="BR98">
            <v>4174.0644000000002</v>
          </cell>
          <cell r="BS98">
            <v>4229.2404000000006</v>
          </cell>
          <cell r="BT98">
            <v>4505.1203999999998</v>
          </cell>
          <cell r="BU98">
            <v>4505.1203999999998</v>
          </cell>
          <cell r="BV98">
            <v>3401.6004000000003</v>
          </cell>
          <cell r="BW98">
            <v>4229.2404000000006</v>
          </cell>
          <cell r="BX98">
            <v>3125.7204000000002</v>
          </cell>
          <cell r="BY98">
            <v>2739.4884000000002</v>
          </cell>
          <cell r="BZ98">
            <v>3070.5444000000002</v>
          </cell>
          <cell r="CA98">
            <v>3015.3684000000003</v>
          </cell>
          <cell r="CB98">
            <v>3180.8964000000001</v>
          </cell>
          <cell r="CZ98">
            <v>0</v>
          </cell>
          <cell r="DQ98">
            <v>1877.3333333333333</v>
          </cell>
          <cell r="DR98">
            <v>0</v>
          </cell>
          <cell r="DS98">
            <v>0</v>
          </cell>
          <cell r="DT98">
            <v>0</v>
          </cell>
          <cell r="DU98">
            <v>0</v>
          </cell>
          <cell r="DV98">
            <v>0</v>
          </cell>
          <cell r="DW98">
            <v>0</v>
          </cell>
          <cell r="DX98">
            <v>0</v>
          </cell>
          <cell r="DY98">
            <v>0</v>
          </cell>
          <cell r="DZ98">
            <v>0</v>
          </cell>
          <cell r="EA98">
            <v>0</v>
          </cell>
          <cell r="EB98">
            <v>0</v>
          </cell>
          <cell r="EC98">
            <v>1877.3333333333333</v>
          </cell>
          <cell r="EG98">
            <v>1877.3333333333333</v>
          </cell>
        </row>
        <row r="99">
          <cell r="O99">
            <v>-21360.29</v>
          </cell>
          <cell r="P99">
            <v>-23864.32</v>
          </cell>
          <cell r="Q99">
            <v>-15458.36</v>
          </cell>
          <cell r="T99">
            <v>-6000</v>
          </cell>
          <cell r="AJ99">
            <v>-6000</v>
          </cell>
          <cell r="AZ99">
            <v>-12000</v>
          </cell>
          <cell r="BA99">
            <v>-1000</v>
          </cell>
          <cell r="BB99">
            <v>-1000</v>
          </cell>
          <cell r="BC99">
            <v>-1000</v>
          </cell>
          <cell r="BD99">
            <v>-1000</v>
          </cell>
          <cell r="BE99">
            <v>-1000</v>
          </cell>
          <cell r="BF99">
            <v>-1000</v>
          </cell>
          <cell r="BG99">
            <v>-1000</v>
          </cell>
          <cell r="BH99">
            <v>-1000</v>
          </cell>
          <cell r="BI99">
            <v>-1000</v>
          </cell>
          <cell r="BJ99">
            <v>-1000</v>
          </cell>
          <cell r="BK99">
            <v>-1000</v>
          </cell>
          <cell r="BL99">
            <v>-1000</v>
          </cell>
          <cell r="BP99">
            <v>-12000</v>
          </cell>
          <cell r="BQ99">
            <v>-1000</v>
          </cell>
          <cell r="BR99">
            <v>-1000</v>
          </cell>
          <cell r="BS99">
            <v>-1000</v>
          </cell>
          <cell r="BT99">
            <v>-1000</v>
          </cell>
          <cell r="BU99">
            <v>-1000</v>
          </cell>
          <cell r="BV99">
            <v>-1000</v>
          </cell>
          <cell r="BW99">
            <v>-1000</v>
          </cell>
          <cell r="BX99">
            <v>-1000</v>
          </cell>
          <cell r="BY99">
            <v>-1000</v>
          </cell>
          <cell r="BZ99">
            <v>-1000</v>
          </cell>
          <cell r="CA99">
            <v>-1000</v>
          </cell>
          <cell r="CB99">
            <v>-1000</v>
          </cell>
          <cell r="CZ99">
            <v>-6748.86</v>
          </cell>
          <cell r="DQ99">
            <v>-6783.71</v>
          </cell>
          <cell r="DR99">
            <v>-471.47</v>
          </cell>
          <cell r="DS99">
            <v>-55.91</v>
          </cell>
          <cell r="DT99">
            <v>-1391.67</v>
          </cell>
          <cell r="DU99">
            <v>-629.04</v>
          </cell>
          <cell r="DV99">
            <v>-399.55</v>
          </cell>
          <cell r="DW99">
            <v>-375.33</v>
          </cell>
          <cell r="DX99">
            <v>-664.16</v>
          </cell>
          <cell r="DY99">
            <v>-113.74</v>
          </cell>
          <cell r="DZ99">
            <v>-1182.1300000000001</v>
          </cell>
          <cell r="EA99">
            <v>-684.22</v>
          </cell>
          <cell r="EB99">
            <v>-316.49</v>
          </cell>
          <cell r="EC99">
            <v>-500</v>
          </cell>
          <cell r="EG99">
            <v>-6783.71</v>
          </cell>
        </row>
        <row r="100">
          <cell r="O100">
            <v>0</v>
          </cell>
          <cell r="P100">
            <v>0</v>
          </cell>
          <cell r="Q100">
            <v>0</v>
          </cell>
          <cell r="T100">
            <v>0</v>
          </cell>
          <cell r="AJ100">
            <v>0</v>
          </cell>
          <cell r="AZ100">
            <v>0</v>
          </cell>
          <cell r="BA100"/>
          <cell r="BB100"/>
          <cell r="BC100"/>
          <cell r="BD100"/>
          <cell r="BE100"/>
          <cell r="BF100"/>
          <cell r="BG100"/>
          <cell r="BH100"/>
          <cell r="BI100"/>
          <cell r="BJ100"/>
          <cell r="BK100"/>
          <cell r="BL100"/>
          <cell r="BP100">
            <v>0</v>
          </cell>
          <cell r="BQ100"/>
          <cell r="BR100"/>
          <cell r="BS100"/>
          <cell r="BT100"/>
          <cell r="BU100"/>
          <cell r="BV100"/>
          <cell r="BW100"/>
          <cell r="BX100"/>
          <cell r="BY100"/>
          <cell r="BZ100"/>
          <cell r="CA100"/>
          <cell r="CB100"/>
          <cell r="CZ100">
            <v>-482.78999999999996</v>
          </cell>
          <cell r="DQ100">
            <v>-482.78999999999996</v>
          </cell>
          <cell r="DR100">
            <v>0</v>
          </cell>
          <cell r="DS100">
            <v>0</v>
          </cell>
          <cell r="DT100">
            <v>0</v>
          </cell>
          <cell r="DU100">
            <v>0</v>
          </cell>
          <cell r="DV100">
            <v>0</v>
          </cell>
          <cell r="DW100">
            <v>0</v>
          </cell>
          <cell r="DX100">
            <v>0</v>
          </cell>
          <cell r="DY100">
            <v>0</v>
          </cell>
          <cell r="DZ100">
            <v>0</v>
          </cell>
          <cell r="EA100">
            <v>-387.38</v>
          </cell>
          <cell r="EB100">
            <v>-95.41</v>
          </cell>
          <cell r="EC100">
            <v>0</v>
          </cell>
          <cell r="EG100">
            <v>-482.78999999999996</v>
          </cell>
        </row>
        <row r="101">
          <cell r="O101">
            <v>-39753</v>
          </cell>
          <cell r="P101">
            <v>-38210</v>
          </cell>
          <cell r="Q101">
            <v>-26228</v>
          </cell>
          <cell r="T101">
            <v>3725.7340770455048</v>
          </cell>
          <cell r="AJ101">
            <v>0</v>
          </cell>
          <cell r="AZ101">
            <v>0</v>
          </cell>
          <cell r="BA101"/>
          <cell r="BB101"/>
          <cell r="BC101">
            <v>0</v>
          </cell>
          <cell r="BD101"/>
          <cell r="BE101"/>
          <cell r="BF101">
            <v>0</v>
          </cell>
          <cell r="BG101"/>
          <cell r="BH101"/>
          <cell r="BI101">
            <v>0</v>
          </cell>
          <cell r="BJ101"/>
          <cell r="BK101"/>
          <cell r="BL101">
            <v>0</v>
          </cell>
          <cell r="BP101">
            <v>0</v>
          </cell>
          <cell r="BQ101"/>
          <cell r="BR101"/>
          <cell r="BS101">
            <v>0</v>
          </cell>
          <cell r="BT101"/>
          <cell r="BU101"/>
          <cell r="BV101">
            <v>0</v>
          </cell>
          <cell r="BW101"/>
          <cell r="BX101"/>
          <cell r="BY101">
            <v>0</v>
          </cell>
          <cell r="BZ101"/>
          <cell r="CA101"/>
          <cell r="CB101">
            <v>0</v>
          </cell>
          <cell r="CZ101">
            <v>0</v>
          </cell>
          <cell r="DQ101">
            <v>3976.2340770455048</v>
          </cell>
          <cell r="DR101">
            <v>0</v>
          </cell>
          <cell r="DS101">
            <v>-9827</v>
          </cell>
          <cell r="DT101">
            <v>0</v>
          </cell>
          <cell r="DU101">
            <v>0</v>
          </cell>
          <cell r="DV101">
            <v>10077.5</v>
          </cell>
          <cell r="DW101">
            <v>0</v>
          </cell>
          <cell r="DX101">
            <v>0</v>
          </cell>
          <cell r="DY101">
            <v>0</v>
          </cell>
          <cell r="DZ101">
            <v>0</v>
          </cell>
          <cell r="EA101">
            <v>0</v>
          </cell>
          <cell r="EB101">
            <v>0</v>
          </cell>
          <cell r="EC101">
            <v>3725.7340770455048</v>
          </cell>
          <cell r="EG101">
            <v>250.5</v>
          </cell>
        </row>
        <row r="102">
          <cell r="O102">
            <v>-51746.69</v>
          </cell>
          <cell r="P102">
            <v>-54712.04</v>
          </cell>
          <cell r="Q102">
            <v>-55177.25</v>
          </cell>
          <cell r="T102">
            <v>-55100</v>
          </cell>
          <cell r="AJ102">
            <v>-55100</v>
          </cell>
          <cell r="AZ102">
            <v>-55100</v>
          </cell>
          <cell r="BA102">
            <v>-4700</v>
          </cell>
          <cell r="BB102">
            <v>-5200</v>
          </cell>
          <cell r="BC102">
            <v>-4700</v>
          </cell>
          <cell r="BD102">
            <v>-5400</v>
          </cell>
          <cell r="BE102">
            <v>-1200</v>
          </cell>
          <cell r="BF102">
            <v>-4800</v>
          </cell>
          <cell r="BG102">
            <v>-4800</v>
          </cell>
          <cell r="BH102">
            <v>-4800</v>
          </cell>
          <cell r="BI102">
            <v>-4800</v>
          </cell>
          <cell r="BJ102">
            <v>-4600</v>
          </cell>
          <cell r="BK102">
            <v>-5700</v>
          </cell>
          <cell r="BL102">
            <v>-4400</v>
          </cell>
          <cell r="BP102">
            <v>-55100</v>
          </cell>
          <cell r="BQ102">
            <v>-4700</v>
          </cell>
          <cell r="BR102">
            <v>-5200</v>
          </cell>
          <cell r="BS102">
            <v>-4700</v>
          </cell>
          <cell r="BT102">
            <v>-5400</v>
          </cell>
          <cell r="BU102">
            <v>-1200</v>
          </cell>
          <cell r="BV102">
            <v>-4800</v>
          </cell>
          <cell r="BW102">
            <v>-4800</v>
          </cell>
          <cell r="BX102">
            <v>-4800</v>
          </cell>
          <cell r="BY102">
            <v>-4800</v>
          </cell>
          <cell r="BZ102">
            <v>-4600</v>
          </cell>
          <cell r="CA102">
            <v>-5700</v>
          </cell>
          <cell r="CB102">
            <v>-4400</v>
          </cell>
          <cell r="CZ102">
            <v>-54590.11</v>
          </cell>
          <cell r="DQ102">
            <v>-54933.49</v>
          </cell>
          <cell r="DR102">
            <v>-4636.7700000000004</v>
          </cell>
          <cell r="DS102">
            <v>-5094.76</v>
          </cell>
          <cell r="DT102">
            <v>-3345.67</v>
          </cell>
          <cell r="DU102">
            <v>-4785.7700000000004</v>
          </cell>
          <cell r="DV102">
            <v>-1442.3299999999995</v>
          </cell>
          <cell r="DW102">
            <v>-5254.05</v>
          </cell>
          <cell r="DX102">
            <v>-4966.5600000000004</v>
          </cell>
          <cell r="DY102">
            <v>-4966.53</v>
          </cell>
          <cell r="DZ102">
            <v>-4966.53</v>
          </cell>
          <cell r="EA102">
            <v>-4967.53</v>
          </cell>
          <cell r="EB102">
            <v>-6106.99</v>
          </cell>
          <cell r="EC102">
            <v>-4400</v>
          </cell>
          <cell r="EG102">
            <v>-54933.49</v>
          </cell>
        </row>
        <row r="103">
          <cell r="O103">
            <v>-465.6</v>
          </cell>
          <cell r="P103">
            <v>-981.39</v>
          </cell>
          <cell r="Q103">
            <v>-553.9</v>
          </cell>
          <cell r="T103">
            <v>-600</v>
          </cell>
          <cell r="AJ103">
            <v>-600</v>
          </cell>
          <cell r="AZ103">
            <v>-600</v>
          </cell>
          <cell r="BA103">
            <v>-300</v>
          </cell>
          <cell r="BB103">
            <v>-200</v>
          </cell>
          <cell r="BC103">
            <v>0</v>
          </cell>
          <cell r="BD103">
            <v>0</v>
          </cell>
          <cell r="BE103">
            <v>0</v>
          </cell>
          <cell r="BF103">
            <v>0</v>
          </cell>
          <cell r="BG103">
            <v>0</v>
          </cell>
          <cell r="BH103">
            <v>0</v>
          </cell>
          <cell r="BI103">
            <v>0</v>
          </cell>
          <cell r="BJ103">
            <v>-100</v>
          </cell>
          <cell r="BK103">
            <v>0</v>
          </cell>
          <cell r="BL103">
            <v>0</v>
          </cell>
          <cell r="BP103">
            <v>-600</v>
          </cell>
          <cell r="BQ103">
            <v>-300</v>
          </cell>
          <cell r="BR103">
            <v>-200</v>
          </cell>
          <cell r="BS103">
            <v>0</v>
          </cell>
          <cell r="BT103">
            <v>0</v>
          </cell>
          <cell r="BU103">
            <v>0</v>
          </cell>
          <cell r="BV103">
            <v>0</v>
          </cell>
          <cell r="BW103">
            <v>0</v>
          </cell>
          <cell r="BX103">
            <v>0</v>
          </cell>
          <cell r="BY103">
            <v>0</v>
          </cell>
          <cell r="BZ103">
            <v>-100</v>
          </cell>
          <cell r="CA103">
            <v>0</v>
          </cell>
          <cell r="CB103">
            <v>0</v>
          </cell>
          <cell r="CZ103">
            <v>-305.75</v>
          </cell>
          <cell r="DQ103">
            <v>-305.75</v>
          </cell>
          <cell r="DR103">
            <v>-293.5</v>
          </cell>
          <cell r="DS103">
            <v>0</v>
          </cell>
          <cell r="DT103">
            <v>-12.25</v>
          </cell>
          <cell r="DU103">
            <v>0</v>
          </cell>
          <cell r="DV103">
            <v>0</v>
          </cell>
          <cell r="DW103">
            <v>0</v>
          </cell>
          <cell r="DX103">
            <v>0</v>
          </cell>
          <cell r="DY103">
            <v>0</v>
          </cell>
          <cell r="DZ103">
            <v>0</v>
          </cell>
          <cell r="EA103">
            <v>0</v>
          </cell>
          <cell r="EB103">
            <v>0</v>
          </cell>
          <cell r="EC103">
            <v>0</v>
          </cell>
          <cell r="EG103">
            <v>-305.75</v>
          </cell>
        </row>
        <row r="104">
          <cell r="O104">
            <v>-1349.76</v>
          </cell>
          <cell r="P104">
            <v>-1349.76</v>
          </cell>
          <cell r="Q104">
            <v>-2852.7599999999998</v>
          </cell>
          <cell r="T104">
            <v>-3100</v>
          </cell>
          <cell r="AJ104">
            <v>-3100</v>
          </cell>
          <cell r="AZ104">
            <v>-3100</v>
          </cell>
          <cell r="BA104">
            <v>0</v>
          </cell>
          <cell r="BB104">
            <v>-400</v>
          </cell>
          <cell r="BC104">
            <v>0</v>
          </cell>
          <cell r="BD104">
            <v>0</v>
          </cell>
          <cell r="BE104">
            <v>-400</v>
          </cell>
          <cell r="BF104">
            <v>0</v>
          </cell>
          <cell r="BG104">
            <v>0</v>
          </cell>
          <cell r="BH104">
            <v>-400</v>
          </cell>
          <cell r="BI104">
            <v>0</v>
          </cell>
          <cell r="BJ104">
            <v>-1500</v>
          </cell>
          <cell r="BK104">
            <v>-400</v>
          </cell>
          <cell r="BL104">
            <v>0</v>
          </cell>
          <cell r="BP104">
            <v>-3100</v>
          </cell>
          <cell r="BQ104">
            <v>0</v>
          </cell>
          <cell r="BR104">
            <v>-400</v>
          </cell>
          <cell r="BS104">
            <v>0</v>
          </cell>
          <cell r="BT104">
            <v>0</v>
          </cell>
          <cell r="BU104">
            <v>-400</v>
          </cell>
          <cell r="BV104">
            <v>0</v>
          </cell>
          <cell r="BW104">
            <v>0</v>
          </cell>
          <cell r="BX104">
            <v>-400</v>
          </cell>
          <cell r="BY104">
            <v>0</v>
          </cell>
          <cell r="BZ104">
            <v>-1500</v>
          </cell>
          <cell r="CA104">
            <v>-400</v>
          </cell>
          <cell r="CB104">
            <v>0</v>
          </cell>
          <cell r="CZ104">
            <v>-1469.76</v>
          </cell>
          <cell r="DQ104">
            <v>-1469.76</v>
          </cell>
          <cell r="DR104">
            <v>0</v>
          </cell>
          <cell r="DS104">
            <v>-367.44</v>
          </cell>
          <cell r="DT104">
            <v>0</v>
          </cell>
          <cell r="DU104">
            <v>0</v>
          </cell>
          <cell r="DV104">
            <v>-367.44</v>
          </cell>
          <cell r="DW104">
            <v>0</v>
          </cell>
          <cell r="DX104">
            <v>0</v>
          </cell>
          <cell r="DY104">
            <v>-367.44</v>
          </cell>
          <cell r="DZ104">
            <v>0</v>
          </cell>
          <cell r="EA104">
            <v>0</v>
          </cell>
          <cell r="EB104">
            <v>-367.44</v>
          </cell>
          <cell r="EC104">
            <v>0</v>
          </cell>
          <cell r="EG104">
            <v>-1469.76</v>
          </cell>
        </row>
        <row r="105">
          <cell r="O105">
            <v>-2296.75</v>
          </cell>
          <cell r="P105">
            <v>-3709.25</v>
          </cell>
          <cell r="Q105">
            <v>-2980.77</v>
          </cell>
          <cell r="T105">
            <v>-2900</v>
          </cell>
          <cell r="AJ105">
            <v>-2900</v>
          </cell>
          <cell r="AZ105">
            <v>-2900</v>
          </cell>
          <cell r="BA105">
            <v>0</v>
          </cell>
          <cell r="BB105">
            <v>-1100</v>
          </cell>
          <cell r="BC105">
            <v>0</v>
          </cell>
          <cell r="BD105">
            <v>0</v>
          </cell>
          <cell r="BE105">
            <v>-1000</v>
          </cell>
          <cell r="BF105">
            <v>-100</v>
          </cell>
          <cell r="BG105">
            <v>-100</v>
          </cell>
          <cell r="BH105">
            <v>-100</v>
          </cell>
          <cell r="BI105">
            <v>0</v>
          </cell>
          <cell r="BJ105">
            <v>-400</v>
          </cell>
          <cell r="BK105">
            <v>-100</v>
          </cell>
          <cell r="BL105">
            <v>0</v>
          </cell>
          <cell r="BP105">
            <v>-2900</v>
          </cell>
          <cell r="BQ105">
            <v>0</v>
          </cell>
          <cell r="BR105">
            <v>-1100</v>
          </cell>
          <cell r="BS105">
            <v>0</v>
          </cell>
          <cell r="BT105">
            <v>0</v>
          </cell>
          <cell r="BU105">
            <v>-1000</v>
          </cell>
          <cell r="BV105">
            <v>-100</v>
          </cell>
          <cell r="BW105">
            <v>-100</v>
          </cell>
          <cell r="BX105">
            <v>-100</v>
          </cell>
          <cell r="BY105">
            <v>0</v>
          </cell>
          <cell r="BZ105">
            <v>-400</v>
          </cell>
          <cell r="CA105">
            <v>-100</v>
          </cell>
          <cell r="CB105">
            <v>0</v>
          </cell>
          <cell r="CZ105">
            <v>-2774.41</v>
          </cell>
          <cell r="DQ105">
            <v>-2752.41</v>
          </cell>
          <cell r="DR105">
            <v>0</v>
          </cell>
          <cell r="DS105">
            <v>-1120</v>
          </cell>
          <cell r="DT105">
            <v>-824.28</v>
          </cell>
          <cell r="DU105">
            <v>0</v>
          </cell>
          <cell r="DV105">
            <v>-162</v>
          </cell>
          <cell r="DW105">
            <v>0</v>
          </cell>
          <cell r="DX105">
            <v>-131.13</v>
          </cell>
          <cell r="DY105">
            <v>-120</v>
          </cell>
          <cell r="DZ105">
            <v>-275</v>
          </cell>
          <cell r="EA105">
            <v>0</v>
          </cell>
          <cell r="EB105">
            <v>-120</v>
          </cell>
          <cell r="EC105">
            <v>0</v>
          </cell>
          <cell r="EG105">
            <v>-2752.41</v>
          </cell>
        </row>
        <row r="106">
          <cell r="O106">
            <v>0</v>
          </cell>
          <cell r="P106">
            <v>-810</v>
          </cell>
          <cell r="Q106">
            <v>-810</v>
          </cell>
          <cell r="T106">
            <v>0</v>
          </cell>
          <cell r="AJ106">
            <v>0</v>
          </cell>
          <cell r="AZ106">
            <v>0</v>
          </cell>
          <cell r="BA106"/>
          <cell r="BB106"/>
          <cell r="BC106"/>
          <cell r="BD106"/>
          <cell r="BE106"/>
          <cell r="BF106"/>
          <cell r="BG106"/>
          <cell r="BH106"/>
          <cell r="BI106"/>
          <cell r="BJ106"/>
          <cell r="BK106"/>
          <cell r="BL106"/>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Z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G106">
            <v>0</v>
          </cell>
        </row>
        <row r="107">
          <cell r="O107">
            <v>0</v>
          </cell>
          <cell r="P107">
            <v>0</v>
          </cell>
          <cell r="Q107">
            <v>0</v>
          </cell>
          <cell r="T107">
            <v>0</v>
          </cell>
          <cell r="AJ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Z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G107">
            <v>0</v>
          </cell>
        </row>
        <row r="108">
          <cell r="O108">
            <v>-3216.93</v>
          </cell>
          <cell r="P108">
            <v>-767.33</v>
          </cell>
          <cell r="Q108">
            <v>0</v>
          </cell>
          <cell r="T108">
            <v>0</v>
          </cell>
          <cell r="AJ108">
            <v>0</v>
          </cell>
          <cell r="AZ108">
            <v>0</v>
          </cell>
          <cell r="BA108"/>
          <cell r="BB108"/>
          <cell r="BC108"/>
          <cell r="BD108"/>
          <cell r="BE108"/>
          <cell r="BF108"/>
          <cell r="BG108"/>
          <cell r="BH108"/>
          <cell r="BI108"/>
          <cell r="BJ108"/>
          <cell r="BK108"/>
          <cell r="BL108"/>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Z108">
            <v>-6</v>
          </cell>
          <cell r="DQ108">
            <v>-6</v>
          </cell>
          <cell r="DR108">
            <v>0</v>
          </cell>
          <cell r="DS108">
            <v>-2</v>
          </cell>
          <cell r="DT108">
            <v>-2</v>
          </cell>
          <cell r="DU108">
            <v>-2</v>
          </cell>
          <cell r="DV108">
            <v>0</v>
          </cell>
          <cell r="DW108">
            <v>0</v>
          </cell>
          <cell r="DX108">
            <v>0</v>
          </cell>
          <cell r="DY108">
            <v>0</v>
          </cell>
          <cell r="DZ108">
            <v>0</v>
          </cell>
          <cell r="EA108">
            <v>0</v>
          </cell>
          <cell r="EB108">
            <v>0</v>
          </cell>
          <cell r="EC108">
            <v>0</v>
          </cell>
          <cell r="EG108">
            <v>-6</v>
          </cell>
        </row>
        <row r="109">
          <cell r="O109">
            <v>-1741.58</v>
          </cell>
          <cell r="P109">
            <v>-2012.17</v>
          </cell>
          <cell r="Q109">
            <v>-2113.8000000000002</v>
          </cell>
          <cell r="T109">
            <v>-3600</v>
          </cell>
          <cell r="AJ109">
            <v>-3600</v>
          </cell>
          <cell r="AZ109">
            <v>0</v>
          </cell>
          <cell r="BA109"/>
          <cell r="BB109"/>
          <cell r="BC109"/>
          <cell r="BD109"/>
          <cell r="BE109"/>
          <cell r="BF109"/>
          <cell r="BG109"/>
          <cell r="BH109"/>
          <cell r="BI109"/>
          <cell r="BJ109"/>
          <cell r="BK109"/>
          <cell r="BL109"/>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Z109">
            <v>-3066.14</v>
          </cell>
          <cell r="DQ109">
            <v>-3258.7599999999998</v>
          </cell>
          <cell r="DR109">
            <v>-141.61000000000001</v>
          </cell>
          <cell r="DS109">
            <v>-75.98</v>
          </cell>
          <cell r="DT109">
            <v>-726.29</v>
          </cell>
          <cell r="DU109">
            <v>-1200.1400000000001</v>
          </cell>
          <cell r="DV109">
            <v>-75.98</v>
          </cell>
          <cell r="DW109">
            <v>-140.47</v>
          </cell>
          <cell r="DX109">
            <v>-75.98</v>
          </cell>
          <cell r="DY109">
            <v>-147.43</v>
          </cell>
          <cell r="DZ109">
            <v>-75.98</v>
          </cell>
          <cell r="EA109">
            <v>-148.66999999999999</v>
          </cell>
          <cell r="EB109">
            <v>-150.22999999999999</v>
          </cell>
          <cell r="EC109">
            <v>-300</v>
          </cell>
          <cell r="EG109">
            <v>-3258.7599999999998</v>
          </cell>
        </row>
        <row r="110">
          <cell r="O110">
            <v>-2563.31</v>
          </cell>
          <cell r="P110">
            <v>-2602.91</v>
          </cell>
          <cell r="Q110">
            <v>-4066.79</v>
          </cell>
          <cell r="T110">
            <v>-3600</v>
          </cell>
          <cell r="AJ110">
            <v>-3600</v>
          </cell>
          <cell r="AZ110">
            <v>0</v>
          </cell>
          <cell r="BA110"/>
          <cell r="BB110"/>
          <cell r="BC110"/>
          <cell r="BD110"/>
          <cell r="BE110"/>
          <cell r="BF110"/>
          <cell r="BG110"/>
          <cell r="BH110"/>
          <cell r="BI110"/>
          <cell r="BJ110"/>
          <cell r="BK110"/>
          <cell r="BL110"/>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Z110">
            <v>-3032.8599999999997</v>
          </cell>
          <cell r="DQ110">
            <v>-3163.3199999999997</v>
          </cell>
          <cell r="DR110">
            <v>-523.29999999999995</v>
          </cell>
          <cell r="DS110">
            <v>-225.28</v>
          </cell>
          <cell r="DT110">
            <v>-210.99</v>
          </cell>
          <cell r="DU110">
            <v>-185.48</v>
          </cell>
          <cell r="DV110">
            <v>-386.3</v>
          </cell>
          <cell r="DW110">
            <v>-160.63999999999999</v>
          </cell>
          <cell r="DX110">
            <v>-215.66</v>
          </cell>
          <cell r="DY110">
            <v>-338.06</v>
          </cell>
          <cell r="DZ110">
            <v>-151.44999999999999</v>
          </cell>
          <cell r="EA110">
            <v>-302.95</v>
          </cell>
          <cell r="EB110">
            <v>-163.21</v>
          </cell>
          <cell r="EC110">
            <v>-300</v>
          </cell>
          <cell r="EG110">
            <v>-3163.3199999999997</v>
          </cell>
        </row>
        <row r="111">
          <cell r="O111">
            <v>0</v>
          </cell>
          <cell r="P111">
            <v>-6118.65</v>
          </cell>
          <cell r="Q111">
            <v>-4192.4000000000005</v>
          </cell>
          <cell r="T111">
            <v>-3000</v>
          </cell>
          <cell r="AJ111">
            <v>-3000</v>
          </cell>
          <cell r="AZ111">
            <v>0</v>
          </cell>
          <cell r="BA111"/>
          <cell r="BB111"/>
          <cell r="BC111"/>
          <cell r="BD111"/>
          <cell r="BE111"/>
          <cell r="BF111"/>
          <cell r="BG111"/>
          <cell r="BH111"/>
          <cell r="BI111"/>
          <cell r="BJ111"/>
          <cell r="BK111"/>
          <cell r="BL111"/>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Z111">
            <v>-2960.32</v>
          </cell>
          <cell r="DQ111">
            <v>-2968.96</v>
          </cell>
          <cell r="DR111">
            <v>-239.48</v>
          </cell>
          <cell r="DS111">
            <v>-277.45</v>
          </cell>
          <cell r="DT111">
            <v>-171.32</v>
          </cell>
          <cell r="DU111">
            <v>-612.27</v>
          </cell>
          <cell r="DV111">
            <v>-167.52</v>
          </cell>
          <cell r="DW111">
            <v>-179.71</v>
          </cell>
          <cell r="DX111">
            <v>-244.72</v>
          </cell>
          <cell r="DY111">
            <v>-171.68</v>
          </cell>
          <cell r="DZ111">
            <v>-245</v>
          </cell>
          <cell r="EA111">
            <v>-300.01</v>
          </cell>
          <cell r="EB111">
            <v>-109.8</v>
          </cell>
          <cell r="EC111">
            <v>-250</v>
          </cell>
          <cell r="EG111">
            <v>-2968.96</v>
          </cell>
        </row>
        <row r="112">
          <cell r="O112">
            <v>-8458.4500000000007</v>
          </cell>
          <cell r="P112">
            <v>-10192.48</v>
          </cell>
          <cell r="Q112">
            <v>-13744.92</v>
          </cell>
          <cell r="T112">
            <v>873</v>
          </cell>
          <cell r="AJ112">
            <v>873</v>
          </cell>
          <cell r="AZ112">
            <v>0</v>
          </cell>
          <cell r="BA112"/>
          <cell r="BB112"/>
          <cell r="BC112"/>
          <cell r="BD112"/>
          <cell r="BE112"/>
          <cell r="BF112"/>
          <cell r="BG112"/>
          <cell r="BH112"/>
          <cell r="BI112"/>
          <cell r="BJ112"/>
          <cell r="BK112"/>
          <cell r="BL112"/>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Z112">
            <v>969.99000000000012</v>
          </cell>
          <cell r="DQ112">
            <v>969.99000000000012</v>
          </cell>
          <cell r="DR112">
            <v>969.99000000000012</v>
          </cell>
          <cell r="DS112">
            <v>0</v>
          </cell>
          <cell r="DT112">
            <v>0</v>
          </cell>
          <cell r="DU112">
            <v>0</v>
          </cell>
          <cell r="DV112">
            <v>0</v>
          </cell>
          <cell r="DW112">
            <v>0</v>
          </cell>
          <cell r="DX112">
            <v>0</v>
          </cell>
          <cell r="DY112">
            <v>0</v>
          </cell>
          <cell r="DZ112">
            <v>0</v>
          </cell>
          <cell r="EA112">
            <v>0</v>
          </cell>
          <cell r="EB112">
            <v>0</v>
          </cell>
          <cell r="EC112">
            <v>0</v>
          </cell>
          <cell r="EG112">
            <v>969.99000000000012</v>
          </cell>
        </row>
        <row r="113">
          <cell r="O113">
            <v>-6535.43</v>
          </cell>
          <cell r="P113">
            <v>-5328.25</v>
          </cell>
          <cell r="Q113">
            <v>-2754.84</v>
          </cell>
          <cell r="T113">
            <v>54</v>
          </cell>
          <cell r="AJ113">
            <v>54</v>
          </cell>
          <cell r="AZ113">
            <v>0</v>
          </cell>
          <cell r="BA113"/>
          <cell r="BB113"/>
          <cell r="BC113"/>
          <cell r="BD113"/>
          <cell r="BE113"/>
          <cell r="BF113"/>
          <cell r="BG113"/>
          <cell r="BH113"/>
          <cell r="BI113"/>
          <cell r="BJ113"/>
          <cell r="BK113"/>
          <cell r="BL113"/>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Z113">
            <v>63.67</v>
          </cell>
          <cell r="DQ113">
            <v>63.67</v>
          </cell>
          <cell r="DR113">
            <v>63.67</v>
          </cell>
          <cell r="DS113">
            <v>0</v>
          </cell>
          <cell r="DT113">
            <v>0</v>
          </cell>
          <cell r="DU113">
            <v>0</v>
          </cell>
          <cell r="DV113">
            <v>0</v>
          </cell>
          <cell r="DW113">
            <v>0</v>
          </cell>
          <cell r="DX113">
            <v>0</v>
          </cell>
          <cell r="DY113">
            <v>0</v>
          </cell>
          <cell r="DZ113">
            <v>0</v>
          </cell>
          <cell r="EA113">
            <v>0</v>
          </cell>
          <cell r="EB113">
            <v>0</v>
          </cell>
          <cell r="EC113">
            <v>0</v>
          </cell>
          <cell r="EG113">
            <v>63.67</v>
          </cell>
        </row>
        <row r="114">
          <cell r="O114">
            <v>-6969.52</v>
          </cell>
          <cell r="P114">
            <v>-7846.29</v>
          </cell>
          <cell r="Q114">
            <v>-10085.4</v>
          </cell>
          <cell r="T114">
            <v>837</v>
          </cell>
          <cell r="AJ114">
            <v>837</v>
          </cell>
          <cell r="AZ114">
            <v>0</v>
          </cell>
          <cell r="BA114"/>
          <cell r="BB114"/>
          <cell r="BC114"/>
          <cell r="BD114"/>
          <cell r="BE114"/>
          <cell r="BF114"/>
          <cell r="BG114"/>
          <cell r="BH114"/>
          <cell r="BI114"/>
          <cell r="BJ114"/>
          <cell r="BK114"/>
          <cell r="BL114"/>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Z114">
            <v>934.03</v>
          </cell>
          <cell r="DQ114">
            <v>934.03</v>
          </cell>
          <cell r="DR114">
            <v>934.03</v>
          </cell>
          <cell r="DS114">
            <v>0</v>
          </cell>
          <cell r="DT114">
            <v>0</v>
          </cell>
          <cell r="DU114">
            <v>0</v>
          </cell>
          <cell r="DV114">
            <v>0</v>
          </cell>
          <cell r="DW114">
            <v>0</v>
          </cell>
          <cell r="DX114">
            <v>0</v>
          </cell>
          <cell r="DY114">
            <v>0</v>
          </cell>
          <cell r="DZ114">
            <v>0</v>
          </cell>
          <cell r="EA114">
            <v>0</v>
          </cell>
          <cell r="EB114">
            <v>0</v>
          </cell>
          <cell r="EC114">
            <v>0</v>
          </cell>
          <cell r="EG114">
            <v>934.03</v>
          </cell>
        </row>
        <row r="115">
          <cell r="O115">
            <v>-2524.88</v>
          </cell>
          <cell r="P115">
            <v>-3822.72</v>
          </cell>
          <cell r="Q115">
            <v>-3996.9</v>
          </cell>
          <cell r="T115">
            <v>-3300</v>
          </cell>
          <cell r="AJ115">
            <v>-3300</v>
          </cell>
          <cell r="AZ115">
            <v>0</v>
          </cell>
          <cell r="BA115"/>
          <cell r="BB115"/>
          <cell r="BC115"/>
          <cell r="BD115"/>
          <cell r="BE115"/>
          <cell r="BF115"/>
          <cell r="BG115"/>
          <cell r="BH115"/>
          <cell r="BI115"/>
          <cell r="BJ115"/>
          <cell r="BK115"/>
          <cell r="BL115"/>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Z115">
            <v>-2447.7000000000003</v>
          </cell>
          <cell r="DQ115">
            <v>-2818.2000000000003</v>
          </cell>
          <cell r="DR115">
            <v>-243.74</v>
          </cell>
          <cell r="DS115">
            <v>-266.08999999999997</v>
          </cell>
          <cell r="DT115">
            <v>-278.05</v>
          </cell>
          <cell r="DU115">
            <v>-161.76</v>
          </cell>
          <cell r="DV115">
            <v>-210.81</v>
          </cell>
          <cell r="DW115">
            <v>-324.91000000000003</v>
          </cell>
          <cell r="DX115">
            <v>-162.21</v>
          </cell>
          <cell r="DY115">
            <v>-136.16</v>
          </cell>
          <cell r="DZ115">
            <v>-166.36</v>
          </cell>
          <cell r="EA115">
            <v>-97.5</v>
          </cell>
          <cell r="EB115">
            <v>-495.61</v>
          </cell>
          <cell r="EC115">
            <v>-275</v>
          </cell>
          <cell r="EG115">
            <v>-2818.2000000000003</v>
          </cell>
        </row>
        <row r="116">
          <cell r="O116">
            <v>-1416.44</v>
          </cell>
          <cell r="P116">
            <v>0</v>
          </cell>
          <cell r="Q116">
            <v>0</v>
          </cell>
          <cell r="T116">
            <v>0</v>
          </cell>
          <cell r="AJ116">
            <v>0</v>
          </cell>
          <cell r="AZ116">
            <v>0</v>
          </cell>
          <cell r="BA116"/>
          <cell r="BB116"/>
          <cell r="BC116"/>
          <cell r="BD116"/>
          <cell r="BE116"/>
          <cell r="BF116"/>
          <cell r="BG116"/>
          <cell r="BH116"/>
          <cell r="BI116"/>
          <cell r="BJ116"/>
          <cell r="BK116"/>
          <cell r="BL116"/>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Z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G116">
            <v>0</v>
          </cell>
        </row>
        <row r="117">
          <cell r="O117">
            <v>-4856.1499999999996</v>
          </cell>
          <cell r="P117">
            <v>-2774.37</v>
          </cell>
          <cell r="Q117">
            <v>-5502.9900000000007</v>
          </cell>
          <cell r="T117">
            <v>0</v>
          </cell>
          <cell r="AJ117">
            <v>0</v>
          </cell>
          <cell r="AZ117">
            <v>0</v>
          </cell>
          <cell r="BA117"/>
          <cell r="BB117"/>
          <cell r="BC117"/>
          <cell r="BD117"/>
          <cell r="BE117"/>
          <cell r="BF117"/>
          <cell r="BG117"/>
          <cell r="BH117"/>
          <cell r="BI117"/>
          <cell r="BJ117"/>
          <cell r="BK117"/>
          <cell r="BL117"/>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Z117">
            <v>-4</v>
          </cell>
          <cell r="DQ117">
            <v>-4</v>
          </cell>
          <cell r="DR117">
            <v>0</v>
          </cell>
          <cell r="DS117">
            <v>0</v>
          </cell>
          <cell r="DT117">
            <v>-2</v>
          </cell>
          <cell r="DU117">
            <v>-2</v>
          </cell>
          <cell r="DV117">
            <v>0</v>
          </cell>
          <cell r="DW117">
            <v>0</v>
          </cell>
          <cell r="DX117">
            <v>0</v>
          </cell>
          <cell r="DY117">
            <v>0</v>
          </cell>
          <cell r="DZ117">
            <v>0</v>
          </cell>
          <cell r="EA117">
            <v>0</v>
          </cell>
          <cell r="EB117">
            <v>0</v>
          </cell>
          <cell r="EC117">
            <v>0</v>
          </cell>
          <cell r="EG117">
            <v>-4</v>
          </cell>
        </row>
        <row r="118">
          <cell r="O118">
            <v>-3102.48</v>
          </cell>
          <cell r="P118">
            <v>-2352.54</v>
          </cell>
          <cell r="Q118">
            <v>-2737.44</v>
          </cell>
          <cell r="T118">
            <v>-1440</v>
          </cell>
          <cell r="AJ118">
            <v>-1440</v>
          </cell>
          <cell r="AZ118">
            <v>0</v>
          </cell>
          <cell r="BA118"/>
          <cell r="BB118"/>
          <cell r="BC118"/>
          <cell r="BD118"/>
          <cell r="BE118"/>
          <cell r="BF118"/>
          <cell r="BG118"/>
          <cell r="BH118"/>
          <cell r="BI118"/>
          <cell r="BJ118"/>
          <cell r="BK118"/>
          <cell r="BL118"/>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Z118">
            <v>-2098.09</v>
          </cell>
          <cell r="DQ118">
            <v>-1969.0100000000002</v>
          </cell>
          <cell r="DR118">
            <v>-126.4</v>
          </cell>
          <cell r="DS118">
            <v>-128.77000000000001</v>
          </cell>
          <cell r="DT118">
            <v>-190.97</v>
          </cell>
          <cell r="DU118">
            <v>-63.58</v>
          </cell>
          <cell r="DV118">
            <v>-219.93</v>
          </cell>
          <cell r="DW118">
            <v>-191.71</v>
          </cell>
          <cell r="DX118">
            <v>-135.5</v>
          </cell>
          <cell r="DY118">
            <v>-195.91</v>
          </cell>
          <cell r="DZ118">
            <v>-128.24</v>
          </cell>
          <cell r="EA118">
            <v>-340.84</v>
          </cell>
          <cell r="EB118">
            <v>-127.16</v>
          </cell>
          <cell r="EC118">
            <v>-120</v>
          </cell>
          <cell r="EG118">
            <v>-1969.0100000000002</v>
          </cell>
        </row>
        <row r="119">
          <cell r="O119">
            <v>0</v>
          </cell>
          <cell r="P119">
            <v>0</v>
          </cell>
          <cell r="Q119">
            <v>-2466.23</v>
          </cell>
          <cell r="T119">
            <v>-7800</v>
          </cell>
          <cell r="AJ119">
            <v>-7800</v>
          </cell>
          <cell r="AZ119">
            <v>0</v>
          </cell>
          <cell r="BA119"/>
          <cell r="BB119"/>
          <cell r="BC119"/>
          <cell r="BD119"/>
          <cell r="BE119"/>
          <cell r="BF119"/>
          <cell r="BG119"/>
          <cell r="BH119"/>
          <cell r="BI119"/>
          <cell r="BJ119"/>
          <cell r="BK119"/>
          <cell r="BL119"/>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Z119">
            <v>-10532.38</v>
          </cell>
          <cell r="DQ119">
            <v>-10749.48</v>
          </cell>
          <cell r="DR119">
            <v>-628.21</v>
          </cell>
          <cell r="DS119">
            <v>-539.19000000000005</v>
          </cell>
          <cell r="DT119">
            <v>-529.82000000000005</v>
          </cell>
          <cell r="DU119">
            <v>-691.21</v>
          </cell>
          <cell r="DV119">
            <v>-754.32</v>
          </cell>
          <cell r="DW119">
            <v>-534.16</v>
          </cell>
          <cell r="DX119">
            <v>-895.04</v>
          </cell>
          <cell r="DY119">
            <v>-700.81</v>
          </cell>
          <cell r="DZ119">
            <v>-486.41</v>
          </cell>
          <cell r="EA119">
            <v>-3907.35</v>
          </cell>
          <cell r="EB119">
            <v>-432.96</v>
          </cell>
          <cell r="EC119">
            <v>-650</v>
          </cell>
          <cell r="EG119">
            <v>-10749.48</v>
          </cell>
        </row>
        <row r="120">
          <cell r="O120">
            <v>0</v>
          </cell>
          <cell r="P120">
            <v>0</v>
          </cell>
          <cell r="Q120">
            <v>-3532.6</v>
          </cell>
          <cell r="T120">
            <v>-120</v>
          </cell>
          <cell r="AJ120">
            <v>-120</v>
          </cell>
          <cell r="AZ120">
            <v>0</v>
          </cell>
          <cell r="BA120"/>
          <cell r="BB120"/>
          <cell r="BC120"/>
          <cell r="BD120"/>
          <cell r="BE120"/>
          <cell r="BF120"/>
          <cell r="BG120"/>
          <cell r="BH120"/>
          <cell r="BI120"/>
          <cell r="BJ120"/>
          <cell r="BK120"/>
          <cell r="BL120"/>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Z120">
            <v>-71</v>
          </cell>
          <cell r="DQ120">
            <v>-71</v>
          </cell>
          <cell r="DR120">
            <v>-59</v>
          </cell>
          <cell r="DS120">
            <v>0</v>
          </cell>
          <cell r="DT120">
            <v>0</v>
          </cell>
          <cell r="DU120">
            <v>0</v>
          </cell>
          <cell r="DV120">
            <v>-2</v>
          </cell>
          <cell r="DW120">
            <v>0</v>
          </cell>
          <cell r="DX120">
            <v>0</v>
          </cell>
          <cell r="DY120">
            <v>0</v>
          </cell>
          <cell r="DZ120">
            <v>0</v>
          </cell>
          <cell r="EA120">
            <v>0</v>
          </cell>
          <cell r="EB120">
            <v>0</v>
          </cell>
          <cell r="EC120">
            <v>-10</v>
          </cell>
          <cell r="EG120">
            <v>-71</v>
          </cell>
        </row>
        <row r="121">
          <cell r="O121">
            <v>0</v>
          </cell>
          <cell r="P121">
            <v>0</v>
          </cell>
          <cell r="Q121">
            <v>-3832.64</v>
          </cell>
          <cell r="T121">
            <v>-6480</v>
          </cell>
          <cell r="AJ121">
            <v>-6480</v>
          </cell>
          <cell r="AZ121">
            <v>0</v>
          </cell>
          <cell r="BA121"/>
          <cell r="BB121"/>
          <cell r="BC121"/>
          <cell r="BD121"/>
          <cell r="BE121"/>
          <cell r="BF121"/>
          <cell r="BG121"/>
          <cell r="BH121"/>
          <cell r="BI121"/>
          <cell r="BJ121"/>
          <cell r="BK121"/>
          <cell r="BL121"/>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Z121">
            <v>-7938.85</v>
          </cell>
          <cell r="DQ121">
            <v>-7890.84</v>
          </cell>
          <cell r="DR121">
            <v>-742.75</v>
          </cell>
          <cell r="DS121">
            <v>-657.22</v>
          </cell>
          <cell r="DT121">
            <v>-632.66</v>
          </cell>
          <cell r="DU121">
            <v>-233</v>
          </cell>
          <cell r="DV121">
            <v>-481.89</v>
          </cell>
          <cell r="DW121">
            <v>-575.1</v>
          </cell>
          <cell r="DX121">
            <v>-634.13</v>
          </cell>
          <cell r="DY121">
            <v>-643.94000000000005</v>
          </cell>
          <cell r="DZ121">
            <v>-641.11</v>
          </cell>
          <cell r="EA121">
            <v>-519.98</v>
          </cell>
          <cell r="EB121">
            <v>-1589.06</v>
          </cell>
          <cell r="EC121">
            <v>-540</v>
          </cell>
          <cell r="EG121">
            <v>-7890.84</v>
          </cell>
        </row>
        <row r="122">
          <cell r="O122">
            <v>0</v>
          </cell>
          <cell r="P122">
            <v>0</v>
          </cell>
          <cell r="Q122">
            <v>-2840.71</v>
          </cell>
          <cell r="T122">
            <v>-6000</v>
          </cell>
          <cell r="AJ122">
            <v>-6000</v>
          </cell>
          <cell r="AZ122">
            <v>0</v>
          </cell>
          <cell r="BA122"/>
          <cell r="BB122"/>
          <cell r="BC122"/>
          <cell r="BD122"/>
          <cell r="BE122"/>
          <cell r="BF122"/>
          <cell r="BG122"/>
          <cell r="BH122"/>
          <cell r="BI122"/>
          <cell r="BJ122"/>
          <cell r="BK122"/>
          <cell r="BL122"/>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Z122">
            <v>-5823.1900000000005</v>
          </cell>
          <cell r="DQ122">
            <v>-6077.5300000000007</v>
          </cell>
          <cell r="DR122">
            <v>-586.91</v>
          </cell>
          <cell r="DS122">
            <v>-502.63</v>
          </cell>
          <cell r="DT122">
            <v>-318.99</v>
          </cell>
          <cell r="DU122">
            <v>-155</v>
          </cell>
          <cell r="DV122">
            <v>-1621.62</v>
          </cell>
          <cell r="DW122">
            <v>-461.35</v>
          </cell>
          <cell r="DX122">
            <v>-425.92</v>
          </cell>
          <cell r="DY122">
            <v>-408.33</v>
          </cell>
          <cell r="DZ122">
            <v>-566.02</v>
          </cell>
          <cell r="EA122">
            <v>-349.92</v>
          </cell>
          <cell r="EB122">
            <v>-180.84</v>
          </cell>
          <cell r="EC122">
            <v>-500</v>
          </cell>
          <cell r="EG122">
            <v>-6077.5300000000007</v>
          </cell>
        </row>
        <row r="123">
          <cell r="O123">
            <v>0</v>
          </cell>
          <cell r="P123">
            <v>0</v>
          </cell>
          <cell r="Q123">
            <v>0</v>
          </cell>
          <cell r="T123">
            <v>0</v>
          </cell>
          <cell r="AJ123">
            <v>0</v>
          </cell>
          <cell r="AZ123">
            <v>0</v>
          </cell>
          <cell r="BA123"/>
          <cell r="BB123"/>
          <cell r="BC123"/>
          <cell r="BD123"/>
          <cell r="BE123"/>
          <cell r="BF123"/>
          <cell r="BG123"/>
          <cell r="BH123"/>
          <cell r="BI123"/>
          <cell r="BJ123"/>
          <cell r="BK123"/>
          <cell r="BL123"/>
          <cell r="BP123">
            <v>0</v>
          </cell>
          <cell r="BQ123"/>
          <cell r="BR123"/>
          <cell r="BS123"/>
          <cell r="BT123"/>
          <cell r="BU123"/>
          <cell r="BV123"/>
          <cell r="BW123"/>
          <cell r="BX123"/>
          <cell r="BY123"/>
          <cell r="BZ123"/>
          <cell r="CA123"/>
          <cell r="CB123"/>
          <cell r="CZ123">
            <v>-211.64999999999998</v>
          </cell>
          <cell r="DQ123">
            <v>-137.41999999999999</v>
          </cell>
          <cell r="DR123">
            <v>0</v>
          </cell>
          <cell r="DS123">
            <v>0</v>
          </cell>
          <cell r="DT123">
            <v>0</v>
          </cell>
          <cell r="DU123">
            <v>0</v>
          </cell>
          <cell r="DV123">
            <v>0</v>
          </cell>
          <cell r="DW123">
            <v>0</v>
          </cell>
          <cell r="DX123">
            <v>0</v>
          </cell>
          <cell r="DY123">
            <v>0</v>
          </cell>
          <cell r="DZ123">
            <v>0</v>
          </cell>
          <cell r="EA123">
            <v>0</v>
          </cell>
          <cell r="EB123">
            <v>-137.41999999999999</v>
          </cell>
          <cell r="EC123">
            <v>0</v>
          </cell>
          <cell r="EG123">
            <v>-137.41999999999999</v>
          </cell>
        </row>
        <row r="124">
          <cell r="O124">
            <v>-1194</v>
          </cell>
          <cell r="P124">
            <v>-4776</v>
          </cell>
          <cell r="Q124">
            <v>-4776</v>
          </cell>
          <cell r="T124">
            <v>-4776</v>
          </cell>
          <cell r="AJ124">
            <v>-4776</v>
          </cell>
          <cell r="AZ124">
            <v>-4776</v>
          </cell>
          <cell r="BA124">
            <v>-398</v>
          </cell>
          <cell r="BB124">
            <v>-398</v>
          </cell>
          <cell r="BC124">
            <v>-398</v>
          </cell>
          <cell r="BD124">
            <v>-398</v>
          </cell>
          <cell r="BE124">
            <v>-398</v>
          </cell>
          <cell r="BF124">
            <v>-398</v>
          </cell>
          <cell r="BG124">
            <v>-398</v>
          </cell>
          <cell r="BH124">
            <v>-398</v>
          </cell>
          <cell r="BI124">
            <v>-398</v>
          </cell>
          <cell r="BJ124">
            <v>-398</v>
          </cell>
          <cell r="BK124">
            <v>-398</v>
          </cell>
          <cell r="BL124">
            <v>-398</v>
          </cell>
          <cell r="BP124">
            <v>-4776</v>
          </cell>
          <cell r="BQ124">
            <v>-398</v>
          </cell>
          <cell r="BR124">
            <v>-398</v>
          </cell>
          <cell r="BS124">
            <v>-398</v>
          </cell>
          <cell r="BT124">
            <v>-398</v>
          </cell>
          <cell r="BU124">
            <v>-398</v>
          </cell>
          <cell r="BV124">
            <v>-398</v>
          </cell>
          <cell r="BW124">
            <v>-398</v>
          </cell>
          <cell r="BX124">
            <v>-398</v>
          </cell>
          <cell r="BY124">
            <v>-398</v>
          </cell>
          <cell r="BZ124">
            <v>-398</v>
          </cell>
          <cell r="CA124">
            <v>-398</v>
          </cell>
          <cell r="CB124">
            <v>-398</v>
          </cell>
          <cell r="CZ124">
            <v>-4378</v>
          </cell>
          <cell r="DQ124">
            <v>-4776</v>
          </cell>
          <cell r="DR124">
            <v>-398</v>
          </cell>
          <cell r="DS124">
            <v>-398</v>
          </cell>
          <cell r="DT124">
            <v>-398</v>
          </cell>
          <cell r="DU124">
            <v>-398</v>
          </cell>
          <cell r="DV124">
            <v>-398</v>
          </cell>
          <cell r="DW124">
            <v>-398</v>
          </cell>
          <cell r="DX124">
            <v>-398</v>
          </cell>
          <cell r="DY124">
            <v>-398</v>
          </cell>
          <cell r="DZ124">
            <v>-398</v>
          </cell>
          <cell r="EA124">
            <v>-398</v>
          </cell>
          <cell r="EB124">
            <v>-398</v>
          </cell>
          <cell r="EC124">
            <v>-398</v>
          </cell>
          <cell r="EG124">
            <v>-4776</v>
          </cell>
        </row>
        <row r="125">
          <cell r="O125">
            <v>-3064.92</v>
          </cell>
          <cell r="P125">
            <v>-3064.92</v>
          </cell>
          <cell r="Q125">
            <v>-3102.35</v>
          </cell>
          <cell r="T125">
            <v>-3000.48</v>
          </cell>
          <cell r="AJ125">
            <v>-3000.48</v>
          </cell>
          <cell r="AZ125">
            <v>-3000.48</v>
          </cell>
          <cell r="BA125">
            <v>-250.04</v>
          </cell>
          <cell r="BB125">
            <v>-250.04</v>
          </cell>
          <cell r="BC125">
            <v>-250.04</v>
          </cell>
          <cell r="BD125">
            <v>-250.04</v>
          </cell>
          <cell r="BE125">
            <v>-250.04</v>
          </cell>
          <cell r="BF125">
            <v>-250.04</v>
          </cell>
          <cell r="BG125">
            <v>-250.04</v>
          </cell>
          <cell r="BH125">
            <v>-250.04</v>
          </cell>
          <cell r="BI125">
            <v>-250.04</v>
          </cell>
          <cell r="BJ125">
            <v>-250.04</v>
          </cell>
          <cell r="BK125">
            <v>-250.04</v>
          </cell>
          <cell r="BL125">
            <v>-250.04</v>
          </cell>
          <cell r="BP125">
            <v>-3000.48</v>
          </cell>
          <cell r="BQ125">
            <v>-250.04</v>
          </cell>
          <cell r="BR125">
            <v>-250.04</v>
          </cell>
          <cell r="BS125">
            <v>-250.04</v>
          </cell>
          <cell r="BT125">
            <v>-250.04</v>
          </cell>
          <cell r="BU125">
            <v>-250.04</v>
          </cell>
          <cell r="BV125">
            <v>-250.04</v>
          </cell>
          <cell r="BW125">
            <v>-250.04</v>
          </cell>
          <cell r="BX125">
            <v>-250.04</v>
          </cell>
          <cell r="BY125">
            <v>-250.04</v>
          </cell>
          <cell r="BZ125">
            <v>-250.04</v>
          </cell>
          <cell r="CA125">
            <v>-250.04</v>
          </cell>
          <cell r="CB125">
            <v>-250.04</v>
          </cell>
          <cell r="CZ125">
            <v>-3010.08</v>
          </cell>
          <cell r="DQ125">
            <v>-3009.12</v>
          </cell>
          <cell r="DR125">
            <v>-250.04</v>
          </cell>
          <cell r="DS125">
            <v>-250.04</v>
          </cell>
          <cell r="DT125">
            <v>-251</v>
          </cell>
          <cell r="DU125">
            <v>-251</v>
          </cell>
          <cell r="DV125">
            <v>-251</v>
          </cell>
          <cell r="DW125">
            <v>-251</v>
          </cell>
          <cell r="DX125">
            <v>-251</v>
          </cell>
          <cell r="DY125">
            <v>-251</v>
          </cell>
          <cell r="DZ125">
            <v>-251</v>
          </cell>
          <cell r="EA125">
            <v>-251</v>
          </cell>
          <cell r="EB125">
            <v>-251</v>
          </cell>
          <cell r="EC125">
            <v>-250.04</v>
          </cell>
          <cell r="EG125">
            <v>-3009.12</v>
          </cell>
        </row>
        <row r="126">
          <cell r="O126">
            <v>-3142.99</v>
          </cell>
          <cell r="P126">
            <v>-1512.43</v>
          </cell>
          <cell r="Q126">
            <v>-1593.3700000000001</v>
          </cell>
          <cell r="T126">
            <v>-4000</v>
          </cell>
          <cell r="AJ126">
            <v>-4000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Z126">
            <v>-10123.68</v>
          </cell>
          <cell r="DQ126">
            <v>-5061.5499999999993</v>
          </cell>
          <cell r="DR126">
            <v>-146.66999999999999</v>
          </cell>
          <cell r="DS126">
            <v>-95.22</v>
          </cell>
          <cell r="DT126">
            <v>-93.22</v>
          </cell>
          <cell r="DU126">
            <v>-93.22</v>
          </cell>
          <cell r="DV126">
            <v>-95.22</v>
          </cell>
          <cell r="DW126">
            <v>-95.22</v>
          </cell>
          <cell r="DX126">
            <v>-255.99</v>
          </cell>
          <cell r="DY126">
            <v>-2900.14</v>
          </cell>
          <cell r="DZ126">
            <v>-95.22</v>
          </cell>
          <cell r="EA126">
            <v>-95.22</v>
          </cell>
          <cell r="EB126">
            <v>-996.21</v>
          </cell>
          <cell r="EC126">
            <v>-100</v>
          </cell>
          <cell r="EG126">
            <v>-5061.5499999999993</v>
          </cell>
        </row>
        <row r="127">
          <cell r="O127">
            <v>-10368</v>
          </cell>
          <cell r="P127">
            <v>-10368</v>
          </cell>
          <cell r="Q127">
            <v>-9619.2000000000007</v>
          </cell>
          <cell r="T127">
            <v>0</v>
          </cell>
          <cell r="AJ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Z127">
            <v>0</v>
          </cell>
          <cell r="DQ127">
            <v>0</v>
          </cell>
          <cell r="DR127">
            <v>0</v>
          </cell>
          <cell r="DS127">
            <v>0</v>
          </cell>
          <cell r="DT127">
            <v>0</v>
          </cell>
          <cell r="DU127">
            <v>0</v>
          </cell>
          <cell r="DV127">
            <v>0</v>
          </cell>
          <cell r="DW127">
            <v>0</v>
          </cell>
          <cell r="DX127">
            <v>0</v>
          </cell>
          <cell r="DY127">
            <v>0</v>
          </cell>
          <cell r="DZ127">
            <v>0</v>
          </cell>
          <cell r="EA127">
            <v>0</v>
          </cell>
          <cell r="EB127">
            <v>0</v>
          </cell>
          <cell r="EC127">
            <v>0</v>
          </cell>
          <cell r="EG127">
            <v>0</v>
          </cell>
        </row>
        <row r="128">
          <cell r="O128">
            <v>-9048</v>
          </cell>
          <cell r="P128">
            <v>-9048</v>
          </cell>
          <cell r="Q128">
            <v>-8394.5300000000007</v>
          </cell>
          <cell r="T128">
            <v>0</v>
          </cell>
          <cell r="AJ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Z128">
            <v>0</v>
          </cell>
          <cell r="DQ128">
            <v>0</v>
          </cell>
          <cell r="DR128">
            <v>0</v>
          </cell>
          <cell r="DS128">
            <v>0</v>
          </cell>
          <cell r="DT128">
            <v>0</v>
          </cell>
          <cell r="DU128">
            <v>0</v>
          </cell>
          <cell r="DV128">
            <v>0</v>
          </cell>
          <cell r="DW128">
            <v>0</v>
          </cell>
          <cell r="DX128">
            <v>0</v>
          </cell>
          <cell r="DY128">
            <v>0</v>
          </cell>
          <cell r="DZ128">
            <v>0</v>
          </cell>
          <cell r="EA128">
            <v>0</v>
          </cell>
          <cell r="EB128">
            <v>0</v>
          </cell>
          <cell r="EC128">
            <v>0</v>
          </cell>
          <cell r="EG128">
            <v>0</v>
          </cell>
        </row>
        <row r="129">
          <cell r="O129">
            <v>-9048</v>
          </cell>
          <cell r="P129">
            <v>-9048</v>
          </cell>
          <cell r="Q129">
            <v>-8796.67</v>
          </cell>
          <cell r="T129">
            <v>0</v>
          </cell>
          <cell r="AJ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Z129">
            <v>0</v>
          </cell>
          <cell r="DQ129">
            <v>0</v>
          </cell>
          <cell r="DR129">
            <v>0</v>
          </cell>
          <cell r="DS129">
            <v>0</v>
          </cell>
          <cell r="DT129">
            <v>0</v>
          </cell>
          <cell r="DU129">
            <v>0</v>
          </cell>
          <cell r="DV129">
            <v>0</v>
          </cell>
          <cell r="DW129">
            <v>0</v>
          </cell>
          <cell r="DX129">
            <v>0</v>
          </cell>
          <cell r="DY129">
            <v>0</v>
          </cell>
          <cell r="DZ129">
            <v>0</v>
          </cell>
          <cell r="EA129">
            <v>0</v>
          </cell>
          <cell r="EB129">
            <v>0</v>
          </cell>
          <cell r="EC129">
            <v>0</v>
          </cell>
          <cell r="EG129">
            <v>0</v>
          </cell>
        </row>
        <row r="130">
          <cell r="O130">
            <v>-5868.48</v>
          </cell>
          <cell r="P130">
            <v>-5868.48</v>
          </cell>
          <cell r="Q130">
            <v>-5835.88</v>
          </cell>
          <cell r="T130">
            <v>-489.04</v>
          </cell>
          <cell r="AJ130">
            <v>-489.04</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Z130">
            <v>-489.04</v>
          </cell>
          <cell r="DQ130">
            <v>-489.04</v>
          </cell>
          <cell r="DR130">
            <v>-489.04</v>
          </cell>
          <cell r="DS130">
            <v>0</v>
          </cell>
          <cell r="DT130">
            <v>0</v>
          </cell>
          <cell r="DU130">
            <v>0</v>
          </cell>
          <cell r="DV130">
            <v>0</v>
          </cell>
          <cell r="DW130">
            <v>0</v>
          </cell>
          <cell r="DX130">
            <v>0</v>
          </cell>
          <cell r="DY130">
            <v>0</v>
          </cell>
          <cell r="DZ130">
            <v>0</v>
          </cell>
          <cell r="EA130">
            <v>0</v>
          </cell>
          <cell r="EB130">
            <v>0</v>
          </cell>
          <cell r="EC130">
            <v>0</v>
          </cell>
          <cell r="EG130">
            <v>-489.04</v>
          </cell>
        </row>
        <row r="131">
          <cell r="O131">
            <v>0</v>
          </cell>
          <cell r="P131">
            <v>0</v>
          </cell>
          <cell r="Q131">
            <v>-7914.2300000000005</v>
          </cell>
          <cell r="T131">
            <v>-32916.12000000001</v>
          </cell>
          <cell r="AJ131">
            <v>-32916.12000000001</v>
          </cell>
          <cell r="AZ131">
            <v>-32916.12000000001</v>
          </cell>
          <cell r="BA131">
            <v>-2743.01</v>
          </cell>
          <cell r="BB131">
            <v>-2743.01</v>
          </cell>
          <cell r="BC131">
            <v>-2743.01</v>
          </cell>
          <cell r="BD131">
            <v>-2743.01</v>
          </cell>
          <cell r="BE131">
            <v>-2743.01</v>
          </cell>
          <cell r="BF131">
            <v>-2743.01</v>
          </cell>
          <cell r="BG131">
            <v>-2743.01</v>
          </cell>
          <cell r="BH131">
            <v>-2743.01</v>
          </cell>
          <cell r="BI131">
            <v>-2743.01</v>
          </cell>
          <cell r="BJ131">
            <v>-2743.01</v>
          </cell>
          <cell r="BK131">
            <v>-2743.01</v>
          </cell>
          <cell r="BL131">
            <v>-2743.01</v>
          </cell>
          <cell r="BP131">
            <v>-32916.12000000001</v>
          </cell>
          <cell r="BQ131">
            <v>-2743.01</v>
          </cell>
          <cell r="BR131">
            <v>-2743.01</v>
          </cell>
          <cell r="BS131">
            <v>-2743.01</v>
          </cell>
          <cell r="BT131">
            <v>-2743.01</v>
          </cell>
          <cell r="BU131">
            <v>-2743.01</v>
          </cell>
          <cell r="BV131">
            <v>-2743.01</v>
          </cell>
          <cell r="BW131">
            <v>-2743.01</v>
          </cell>
          <cell r="BX131">
            <v>-2743.01</v>
          </cell>
          <cell r="BY131">
            <v>-2743.01</v>
          </cell>
          <cell r="BZ131">
            <v>-2743.01</v>
          </cell>
          <cell r="CA131">
            <v>-2743.01</v>
          </cell>
          <cell r="CB131">
            <v>-2743.01</v>
          </cell>
          <cell r="CZ131">
            <v>-32916.12000000001</v>
          </cell>
          <cell r="DQ131">
            <v>-32916.12000000001</v>
          </cell>
          <cell r="DR131">
            <v>-2743.01</v>
          </cell>
          <cell r="DS131">
            <v>-2743.01</v>
          </cell>
          <cell r="DT131">
            <v>-2743.01</v>
          </cell>
          <cell r="DU131">
            <v>-2743.01</v>
          </cell>
          <cell r="DV131">
            <v>-2743.01</v>
          </cell>
          <cell r="DW131">
            <v>-2743.01</v>
          </cell>
          <cell r="DX131">
            <v>-2743.01</v>
          </cell>
          <cell r="DY131">
            <v>-2743.01</v>
          </cell>
          <cell r="DZ131">
            <v>-2743.01</v>
          </cell>
          <cell r="EA131">
            <v>-2743.01</v>
          </cell>
          <cell r="EB131">
            <v>-2743.01</v>
          </cell>
          <cell r="EC131">
            <v>-2743.01</v>
          </cell>
          <cell r="EG131">
            <v>-32916.12000000001</v>
          </cell>
        </row>
        <row r="132">
          <cell r="O132">
            <v>-2830.5</v>
          </cell>
          <cell r="P132">
            <v>0</v>
          </cell>
          <cell r="Q132">
            <v>0</v>
          </cell>
          <cell r="T132">
            <v>0</v>
          </cell>
          <cell r="AJ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Z132">
            <v>0</v>
          </cell>
          <cell r="DQ132">
            <v>0</v>
          </cell>
          <cell r="DR132">
            <v>0</v>
          </cell>
          <cell r="DS132">
            <v>0</v>
          </cell>
          <cell r="DT132">
            <v>0</v>
          </cell>
          <cell r="DU132">
            <v>0</v>
          </cell>
          <cell r="DV132">
            <v>0</v>
          </cell>
          <cell r="DW132">
            <v>0</v>
          </cell>
          <cell r="DX132">
            <v>0</v>
          </cell>
          <cell r="DY132">
            <v>0</v>
          </cell>
          <cell r="DZ132">
            <v>0</v>
          </cell>
          <cell r="EA132">
            <v>0</v>
          </cell>
          <cell r="EB132">
            <v>0</v>
          </cell>
          <cell r="EC132">
            <v>0</v>
          </cell>
          <cell r="EG132">
            <v>0</v>
          </cell>
        </row>
        <row r="133">
          <cell r="O133">
            <v>0</v>
          </cell>
          <cell r="P133">
            <v>-4365</v>
          </cell>
          <cell r="Q133">
            <v>-7370</v>
          </cell>
          <cell r="T133">
            <v>-7680</v>
          </cell>
          <cell r="AJ133">
            <v>-7680</v>
          </cell>
          <cell r="AZ133">
            <v>-7680</v>
          </cell>
          <cell r="BA133">
            <v>-640</v>
          </cell>
          <cell r="BB133">
            <v>-640</v>
          </cell>
          <cell r="BC133">
            <v>-640</v>
          </cell>
          <cell r="BD133">
            <v>-640</v>
          </cell>
          <cell r="BE133">
            <v>-640</v>
          </cell>
          <cell r="BF133">
            <v>-640</v>
          </cell>
          <cell r="BG133">
            <v>-640</v>
          </cell>
          <cell r="BH133">
            <v>-640</v>
          </cell>
          <cell r="BI133">
            <v>-640</v>
          </cell>
          <cell r="BJ133">
            <v>-640</v>
          </cell>
          <cell r="BK133">
            <v>-640</v>
          </cell>
          <cell r="BL133">
            <v>-640</v>
          </cell>
          <cell r="BP133">
            <v>-7680</v>
          </cell>
          <cell r="BQ133">
            <v>-640</v>
          </cell>
          <cell r="BR133">
            <v>-640</v>
          </cell>
          <cell r="BS133">
            <v>-640</v>
          </cell>
          <cell r="BT133">
            <v>-640</v>
          </cell>
          <cell r="BU133">
            <v>-640</v>
          </cell>
          <cell r="BV133">
            <v>-640</v>
          </cell>
          <cell r="BW133">
            <v>-640</v>
          </cell>
          <cell r="BX133">
            <v>-640</v>
          </cell>
          <cell r="BY133">
            <v>-640</v>
          </cell>
          <cell r="BZ133">
            <v>-640</v>
          </cell>
          <cell r="CA133">
            <v>-640</v>
          </cell>
          <cell r="CB133">
            <v>-640</v>
          </cell>
          <cell r="CZ133">
            <v>-7680</v>
          </cell>
          <cell r="DQ133">
            <v>-7680</v>
          </cell>
          <cell r="DR133">
            <v>-640</v>
          </cell>
          <cell r="DS133">
            <v>-640</v>
          </cell>
          <cell r="DT133">
            <v>-640</v>
          </cell>
          <cell r="DU133">
            <v>-640</v>
          </cell>
          <cell r="DV133">
            <v>-640</v>
          </cell>
          <cell r="DW133">
            <v>-640</v>
          </cell>
          <cell r="DX133">
            <v>-640</v>
          </cell>
          <cell r="DY133">
            <v>-640</v>
          </cell>
          <cell r="DZ133">
            <v>-640</v>
          </cell>
          <cell r="EA133">
            <v>-640</v>
          </cell>
          <cell r="EB133">
            <v>-640</v>
          </cell>
          <cell r="EC133">
            <v>-640</v>
          </cell>
          <cell r="EG133">
            <v>-7680</v>
          </cell>
        </row>
        <row r="134">
          <cell r="O134">
            <v>-1956.65</v>
          </cell>
          <cell r="P134">
            <v>-1802.57</v>
          </cell>
          <cell r="Q134">
            <v>0</v>
          </cell>
          <cell r="T134">
            <v>0</v>
          </cell>
          <cell r="AJ134">
            <v>0</v>
          </cell>
          <cell r="AZ134">
            <v>0</v>
          </cell>
          <cell r="BA134"/>
          <cell r="BB134"/>
          <cell r="BC134"/>
          <cell r="BD134"/>
          <cell r="BE134"/>
          <cell r="BF134"/>
          <cell r="BG134"/>
          <cell r="BH134"/>
          <cell r="BI134"/>
          <cell r="BJ134"/>
          <cell r="BK134"/>
          <cell r="BL134"/>
          <cell r="BP134">
            <v>0</v>
          </cell>
          <cell r="BQ134"/>
          <cell r="BR134"/>
          <cell r="BS134"/>
          <cell r="BT134"/>
          <cell r="BU134"/>
          <cell r="BV134"/>
          <cell r="BW134"/>
          <cell r="BX134"/>
          <cell r="BY134"/>
          <cell r="BZ134"/>
          <cell r="CA134"/>
          <cell r="CB134"/>
          <cell r="CZ134">
            <v>0</v>
          </cell>
          <cell r="DQ134">
            <v>0</v>
          </cell>
          <cell r="DR134">
            <v>0</v>
          </cell>
          <cell r="DS134">
            <v>0</v>
          </cell>
          <cell r="DT134">
            <v>0</v>
          </cell>
          <cell r="DU134">
            <v>0</v>
          </cell>
          <cell r="DV134">
            <v>0</v>
          </cell>
          <cell r="DW134">
            <v>0</v>
          </cell>
          <cell r="DX134">
            <v>0</v>
          </cell>
          <cell r="DY134">
            <v>0</v>
          </cell>
          <cell r="DZ134">
            <v>0</v>
          </cell>
          <cell r="EA134">
            <v>0</v>
          </cell>
          <cell r="EB134">
            <v>0</v>
          </cell>
          <cell r="EC134">
            <v>0</v>
          </cell>
          <cell r="EG134">
            <v>0</v>
          </cell>
        </row>
        <row r="135">
          <cell r="O135">
            <v>0</v>
          </cell>
          <cell r="P135">
            <v>0</v>
          </cell>
          <cell r="Q135">
            <v>-1594</v>
          </cell>
          <cell r="T135">
            <v>-9564</v>
          </cell>
          <cell r="AJ135">
            <v>-9564</v>
          </cell>
          <cell r="AZ135">
            <v>-9564</v>
          </cell>
          <cell r="BA135">
            <v>-797</v>
          </cell>
          <cell r="BB135">
            <v>-797</v>
          </cell>
          <cell r="BC135">
            <v>-797</v>
          </cell>
          <cell r="BD135">
            <v>-797</v>
          </cell>
          <cell r="BE135">
            <v>-797</v>
          </cell>
          <cell r="BF135">
            <v>-797</v>
          </cell>
          <cell r="BG135">
            <v>-797</v>
          </cell>
          <cell r="BH135">
            <v>-797</v>
          </cell>
          <cell r="BI135">
            <v>-797</v>
          </cell>
          <cell r="BJ135">
            <v>-797</v>
          </cell>
          <cell r="BK135">
            <v>-797</v>
          </cell>
          <cell r="BL135">
            <v>-797</v>
          </cell>
          <cell r="BP135">
            <v>-9564</v>
          </cell>
          <cell r="BQ135">
            <v>-797</v>
          </cell>
          <cell r="BR135">
            <v>-797</v>
          </cell>
          <cell r="BS135">
            <v>-797</v>
          </cell>
          <cell r="BT135">
            <v>-797</v>
          </cell>
          <cell r="BU135">
            <v>-797</v>
          </cell>
          <cell r="BV135">
            <v>-797</v>
          </cell>
          <cell r="BW135">
            <v>-797</v>
          </cell>
          <cell r="BX135">
            <v>-797</v>
          </cell>
          <cell r="BY135">
            <v>-797</v>
          </cell>
          <cell r="BZ135">
            <v>-797</v>
          </cell>
          <cell r="CA135">
            <v>-797</v>
          </cell>
          <cell r="CB135">
            <v>-797</v>
          </cell>
          <cell r="CZ135">
            <v>-9564</v>
          </cell>
          <cell r="DQ135">
            <v>-9564</v>
          </cell>
          <cell r="DR135">
            <v>-797</v>
          </cell>
          <cell r="DS135">
            <v>-797</v>
          </cell>
          <cell r="DT135">
            <v>-797</v>
          </cell>
          <cell r="DU135">
            <v>-797</v>
          </cell>
          <cell r="DV135">
            <v>-797</v>
          </cell>
          <cell r="DW135">
            <v>-797</v>
          </cell>
          <cell r="DX135">
            <v>-797</v>
          </cell>
          <cell r="DY135">
            <v>-797</v>
          </cell>
          <cell r="DZ135">
            <v>-797</v>
          </cell>
          <cell r="EA135">
            <v>-797</v>
          </cell>
          <cell r="EB135">
            <v>-797</v>
          </cell>
          <cell r="EC135">
            <v>-797</v>
          </cell>
          <cell r="EG135">
            <v>-9564</v>
          </cell>
        </row>
        <row r="136">
          <cell r="O136">
            <v>-13854</v>
          </cell>
          <cell r="P136">
            <v>-13854</v>
          </cell>
          <cell r="Q136">
            <v>-9236</v>
          </cell>
          <cell r="T136">
            <v>0</v>
          </cell>
          <cell r="AJ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Z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G136">
            <v>0</v>
          </cell>
        </row>
        <row r="137">
          <cell r="O137">
            <v>0</v>
          </cell>
          <cell r="P137">
            <v>0</v>
          </cell>
          <cell r="Q137">
            <v>0</v>
          </cell>
          <cell r="T137">
            <v>-4050</v>
          </cell>
          <cell r="AJ137">
            <v>-4050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Z137">
            <v>-3560</v>
          </cell>
          <cell r="DQ137">
            <v>-3654</v>
          </cell>
          <cell r="DR137">
            <v>0</v>
          </cell>
          <cell r="DS137">
            <v>0</v>
          </cell>
          <cell r="DT137">
            <v>0</v>
          </cell>
          <cell r="DU137">
            <v>-712</v>
          </cell>
          <cell r="DV137">
            <v>-356</v>
          </cell>
          <cell r="DW137">
            <v>-356</v>
          </cell>
          <cell r="DX137">
            <v>-356</v>
          </cell>
          <cell r="DY137">
            <v>-356</v>
          </cell>
          <cell r="DZ137">
            <v>-356</v>
          </cell>
          <cell r="EA137">
            <v>-356</v>
          </cell>
          <cell r="EB137">
            <v>-356</v>
          </cell>
          <cell r="EC137">
            <v>-450</v>
          </cell>
          <cell r="EG137">
            <v>-3654</v>
          </cell>
        </row>
        <row r="138">
          <cell r="O138">
            <v>0</v>
          </cell>
          <cell r="P138">
            <v>0</v>
          </cell>
          <cell r="Q138">
            <v>-1362</v>
          </cell>
          <cell r="T138">
            <v>-8172</v>
          </cell>
          <cell r="AJ138">
            <v>-8172</v>
          </cell>
          <cell r="AZ138">
            <v>-8172</v>
          </cell>
          <cell r="BA138">
            <v>-681</v>
          </cell>
          <cell r="BB138">
            <v>-681</v>
          </cell>
          <cell r="BC138">
            <v>-681</v>
          </cell>
          <cell r="BD138">
            <v>-681</v>
          </cell>
          <cell r="BE138">
            <v>-681</v>
          </cell>
          <cell r="BF138">
            <v>-681</v>
          </cell>
          <cell r="BG138">
            <v>-681</v>
          </cell>
          <cell r="BH138">
            <v>-681</v>
          </cell>
          <cell r="BI138">
            <v>-681</v>
          </cell>
          <cell r="BJ138">
            <v>-681</v>
          </cell>
          <cell r="BK138">
            <v>-681</v>
          </cell>
          <cell r="BL138">
            <v>-681</v>
          </cell>
          <cell r="BP138">
            <v>-8172</v>
          </cell>
          <cell r="BQ138">
            <v>-681</v>
          </cell>
          <cell r="BR138">
            <v>-681</v>
          </cell>
          <cell r="BS138">
            <v>-681</v>
          </cell>
          <cell r="BT138">
            <v>-681</v>
          </cell>
          <cell r="BU138">
            <v>-681</v>
          </cell>
          <cell r="BV138">
            <v>-681</v>
          </cell>
          <cell r="BW138">
            <v>-681</v>
          </cell>
          <cell r="BX138">
            <v>-681</v>
          </cell>
          <cell r="BY138">
            <v>-681</v>
          </cell>
          <cell r="BZ138">
            <v>-681</v>
          </cell>
          <cell r="CA138">
            <v>-681</v>
          </cell>
          <cell r="CB138">
            <v>-681</v>
          </cell>
          <cell r="CZ138">
            <v>-8172</v>
          </cell>
          <cell r="DQ138">
            <v>-8172</v>
          </cell>
          <cell r="DR138">
            <v>-681</v>
          </cell>
          <cell r="DS138">
            <v>-681</v>
          </cell>
          <cell r="DT138">
            <v>-681</v>
          </cell>
          <cell r="DU138">
            <v>-681</v>
          </cell>
          <cell r="DV138">
            <v>-681</v>
          </cell>
          <cell r="DW138">
            <v>-681</v>
          </cell>
          <cell r="DX138">
            <v>-681</v>
          </cell>
          <cell r="DY138">
            <v>-681</v>
          </cell>
          <cell r="DZ138">
            <v>-681</v>
          </cell>
          <cell r="EA138">
            <v>-681</v>
          </cell>
          <cell r="EB138">
            <v>-681</v>
          </cell>
          <cell r="EC138">
            <v>-681</v>
          </cell>
          <cell r="EG138">
            <v>-8172</v>
          </cell>
        </row>
        <row r="139">
          <cell r="O139">
            <v>0</v>
          </cell>
          <cell r="P139">
            <v>0</v>
          </cell>
          <cell r="Q139">
            <v>0</v>
          </cell>
          <cell r="T139">
            <v>0</v>
          </cell>
          <cell r="AJ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Z139">
            <v>-818.24</v>
          </cell>
          <cell r="DQ139">
            <v>-499.24</v>
          </cell>
          <cell r="DR139">
            <v>0</v>
          </cell>
          <cell r="DS139">
            <v>0</v>
          </cell>
          <cell r="DT139">
            <v>0</v>
          </cell>
          <cell r="DU139">
            <v>0</v>
          </cell>
          <cell r="DV139">
            <v>0</v>
          </cell>
          <cell r="DW139">
            <v>0</v>
          </cell>
          <cell r="DX139">
            <v>0</v>
          </cell>
          <cell r="DY139">
            <v>0</v>
          </cell>
          <cell r="DZ139">
            <v>0</v>
          </cell>
          <cell r="EA139">
            <v>-180.24</v>
          </cell>
          <cell r="EB139">
            <v>-319</v>
          </cell>
          <cell r="EC139">
            <v>0</v>
          </cell>
          <cell r="EG139">
            <v>-499.24</v>
          </cell>
        </row>
        <row r="140">
          <cell r="O140">
            <v>0</v>
          </cell>
          <cell r="P140">
            <v>0</v>
          </cell>
          <cell r="Q140">
            <v>0</v>
          </cell>
          <cell r="T140">
            <v>0</v>
          </cell>
          <cell r="AJ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P140">
            <v>0</v>
          </cell>
          <cell r="BQ140"/>
          <cell r="BR140"/>
          <cell r="BS140"/>
          <cell r="BT140"/>
          <cell r="BU140"/>
          <cell r="BV140"/>
          <cell r="BW140"/>
          <cell r="BX140"/>
          <cell r="BY140"/>
          <cell r="BZ140"/>
          <cell r="CA140"/>
          <cell r="CB140"/>
          <cell r="CZ140">
            <v>0</v>
          </cell>
          <cell r="DQ140">
            <v>0</v>
          </cell>
          <cell r="DR140">
            <v>0</v>
          </cell>
          <cell r="DS140">
            <v>0</v>
          </cell>
          <cell r="DT140">
            <v>0</v>
          </cell>
          <cell r="DU140">
            <v>0</v>
          </cell>
          <cell r="DV140">
            <v>0</v>
          </cell>
          <cell r="DW140">
            <v>0</v>
          </cell>
          <cell r="DX140">
            <v>0</v>
          </cell>
          <cell r="DY140">
            <v>0</v>
          </cell>
          <cell r="DZ140">
            <v>0</v>
          </cell>
          <cell r="EA140">
            <v>0</v>
          </cell>
          <cell r="EB140">
            <v>0</v>
          </cell>
          <cell r="EC140">
            <v>0</v>
          </cell>
          <cell r="EG140">
            <v>0</v>
          </cell>
        </row>
        <row r="141">
          <cell r="O141">
            <v>0</v>
          </cell>
          <cell r="P141">
            <v>-25188</v>
          </cell>
          <cell r="Q141">
            <v>-23216.12</v>
          </cell>
          <cell r="T141">
            <v>-21600</v>
          </cell>
          <cell r="AJ141">
            <v>-21600</v>
          </cell>
          <cell r="AZ141">
            <v>-21600</v>
          </cell>
          <cell r="BA141">
            <v>-1800</v>
          </cell>
          <cell r="BB141">
            <v>-1800</v>
          </cell>
          <cell r="BC141">
            <v>-1800</v>
          </cell>
          <cell r="BD141">
            <v>-1800</v>
          </cell>
          <cell r="BE141">
            <v>-1800</v>
          </cell>
          <cell r="BF141">
            <v>-1800</v>
          </cell>
          <cell r="BG141">
            <v>-1800</v>
          </cell>
          <cell r="BH141">
            <v>-1800</v>
          </cell>
          <cell r="BI141">
            <v>-1800</v>
          </cell>
          <cell r="BJ141">
            <v>-1800</v>
          </cell>
          <cell r="BK141">
            <v>-1800</v>
          </cell>
          <cell r="BL141">
            <v>-1800</v>
          </cell>
          <cell r="BP141">
            <v>-21600</v>
          </cell>
          <cell r="BQ141">
            <v>-1800</v>
          </cell>
          <cell r="BR141">
            <v>-1800</v>
          </cell>
          <cell r="BS141">
            <v>-1800</v>
          </cell>
          <cell r="BT141">
            <v>-1800</v>
          </cell>
          <cell r="BU141">
            <v>-1800</v>
          </cell>
          <cell r="BV141">
            <v>-1800</v>
          </cell>
          <cell r="BW141">
            <v>-1800</v>
          </cell>
          <cell r="BX141">
            <v>-1800</v>
          </cell>
          <cell r="BY141">
            <v>-1800</v>
          </cell>
          <cell r="BZ141">
            <v>-1800</v>
          </cell>
          <cell r="CA141">
            <v>-1800</v>
          </cell>
          <cell r="CB141">
            <v>-1800</v>
          </cell>
          <cell r="CZ141">
            <v>-21522.36</v>
          </cell>
          <cell r="DQ141">
            <v>-21528.83</v>
          </cell>
          <cell r="DR141">
            <v>-1793.53</v>
          </cell>
          <cell r="DS141">
            <v>-1793.53</v>
          </cell>
          <cell r="DT141">
            <v>-1793.53</v>
          </cell>
          <cell r="DU141">
            <v>-1793.53</v>
          </cell>
          <cell r="DV141">
            <v>-1793.53</v>
          </cell>
          <cell r="DW141">
            <v>-1793.53</v>
          </cell>
          <cell r="DX141">
            <v>-1793.53</v>
          </cell>
          <cell r="DY141">
            <v>-1793.53</v>
          </cell>
          <cell r="DZ141">
            <v>-1793.53</v>
          </cell>
          <cell r="EA141">
            <v>-1793.53</v>
          </cell>
          <cell r="EB141">
            <v>-1793.53</v>
          </cell>
          <cell r="EC141">
            <v>-1800</v>
          </cell>
          <cell r="EG141">
            <v>-21528.83</v>
          </cell>
        </row>
        <row r="142">
          <cell r="O142">
            <v>0</v>
          </cell>
          <cell r="P142">
            <v>0</v>
          </cell>
          <cell r="Q142">
            <v>0</v>
          </cell>
          <cell r="T142">
            <v>0</v>
          </cell>
          <cell r="AJ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Z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G142">
            <v>0</v>
          </cell>
        </row>
        <row r="143">
          <cell r="O143">
            <v>-3377.31</v>
          </cell>
          <cell r="P143">
            <v>-2359.5300000000002</v>
          </cell>
          <cell r="Q143">
            <v>-4171.9400000000005</v>
          </cell>
          <cell r="T143">
            <v>-1000</v>
          </cell>
          <cell r="AJ143">
            <v>-1000</v>
          </cell>
          <cell r="AZ143">
            <v>-4500</v>
          </cell>
          <cell r="BA143">
            <v>-375</v>
          </cell>
          <cell r="BB143">
            <v>-375</v>
          </cell>
          <cell r="BC143">
            <v>-375</v>
          </cell>
          <cell r="BD143">
            <v>-375</v>
          </cell>
          <cell r="BE143">
            <v>-375</v>
          </cell>
          <cell r="BF143">
            <v>-375</v>
          </cell>
          <cell r="BG143">
            <v>-375</v>
          </cell>
          <cell r="BH143">
            <v>-375</v>
          </cell>
          <cell r="BI143">
            <v>-375</v>
          </cell>
          <cell r="BJ143">
            <v>-375</v>
          </cell>
          <cell r="BK143">
            <v>-375</v>
          </cell>
          <cell r="BL143">
            <v>-375</v>
          </cell>
          <cell r="BP143">
            <v>-4500</v>
          </cell>
          <cell r="BQ143">
            <v>-375</v>
          </cell>
          <cell r="BR143">
            <v>-375</v>
          </cell>
          <cell r="BS143">
            <v>-375</v>
          </cell>
          <cell r="BT143">
            <v>-375</v>
          </cell>
          <cell r="BU143">
            <v>-375</v>
          </cell>
          <cell r="BV143">
            <v>-375</v>
          </cell>
          <cell r="BW143">
            <v>-375</v>
          </cell>
          <cell r="BX143">
            <v>-375</v>
          </cell>
          <cell r="BY143">
            <v>-375</v>
          </cell>
          <cell r="BZ143">
            <v>-375</v>
          </cell>
          <cell r="CA143">
            <v>-375</v>
          </cell>
          <cell r="CB143">
            <v>-375</v>
          </cell>
          <cell r="CZ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G143">
            <v>0</v>
          </cell>
        </row>
        <row r="144">
          <cell r="O144">
            <v>0</v>
          </cell>
          <cell r="P144">
            <v>0</v>
          </cell>
          <cell r="Q144">
            <v>0</v>
          </cell>
          <cell r="T144">
            <v>0</v>
          </cell>
          <cell r="AJ144">
            <v>0</v>
          </cell>
          <cell r="AZ144">
            <v>0</v>
          </cell>
          <cell r="BA144"/>
          <cell r="BB144"/>
          <cell r="BC144"/>
          <cell r="BD144"/>
          <cell r="BE144"/>
          <cell r="BF144"/>
          <cell r="BG144"/>
          <cell r="BH144"/>
          <cell r="BI144"/>
          <cell r="BJ144"/>
          <cell r="BK144"/>
          <cell r="BL144"/>
          <cell r="BP144">
            <v>0</v>
          </cell>
          <cell r="BQ144"/>
          <cell r="BR144"/>
          <cell r="BS144"/>
          <cell r="BT144"/>
          <cell r="BU144"/>
          <cell r="BV144"/>
          <cell r="BW144"/>
          <cell r="BX144"/>
          <cell r="BY144"/>
          <cell r="BZ144"/>
          <cell r="CA144"/>
          <cell r="CB144"/>
          <cell r="CZ144">
            <v>-355.97</v>
          </cell>
          <cell r="DQ144">
            <v>-355.97</v>
          </cell>
          <cell r="DR144">
            <v>0</v>
          </cell>
          <cell r="DS144">
            <v>0</v>
          </cell>
          <cell r="DT144">
            <v>0</v>
          </cell>
          <cell r="DU144">
            <v>0</v>
          </cell>
          <cell r="DV144">
            <v>0</v>
          </cell>
          <cell r="DW144">
            <v>0</v>
          </cell>
          <cell r="DX144">
            <v>0</v>
          </cell>
          <cell r="DY144">
            <v>0</v>
          </cell>
          <cell r="DZ144">
            <v>0</v>
          </cell>
          <cell r="EA144">
            <v>0</v>
          </cell>
          <cell r="EB144">
            <v>-355.97</v>
          </cell>
          <cell r="EC144">
            <v>0</v>
          </cell>
          <cell r="EG144">
            <v>-355.97</v>
          </cell>
        </row>
        <row r="145">
          <cell r="O145">
            <v>-745.5</v>
          </cell>
          <cell r="P145">
            <v>-1509.6</v>
          </cell>
          <cell r="Q145">
            <v>-2016</v>
          </cell>
          <cell r="T145">
            <v>0</v>
          </cell>
          <cell r="AJ145">
            <v>0</v>
          </cell>
          <cell r="AZ145">
            <v>0</v>
          </cell>
          <cell r="BA145"/>
          <cell r="BB145"/>
          <cell r="BC145"/>
          <cell r="BD145"/>
          <cell r="BE145"/>
          <cell r="BF145"/>
          <cell r="BG145"/>
          <cell r="BH145"/>
          <cell r="BI145"/>
          <cell r="BJ145"/>
          <cell r="BK145"/>
          <cell r="BL145"/>
          <cell r="BP145">
            <v>0</v>
          </cell>
          <cell r="BQ145"/>
          <cell r="BR145"/>
          <cell r="BS145"/>
          <cell r="BT145"/>
          <cell r="BU145"/>
          <cell r="BV145"/>
          <cell r="BW145"/>
          <cell r="BX145"/>
          <cell r="BY145"/>
          <cell r="BZ145"/>
          <cell r="CA145"/>
          <cell r="CB145"/>
          <cell r="CZ145">
            <v>-1008</v>
          </cell>
          <cell r="DQ145">
            <v>-1008</v>
          </cell>
          <cell r="DR145">
            <v>0</v>
          </cell>
          <cell r="DS145">
            <v>0</v>
          </cell>
          <cell r="DT145">
            <v>0</v>
          </cell>
          <cell r="DU145">
            <v>0</v>
          </cell>
          <cell r="DV145">
            <v>0</v>
          </cell>
          <cell r="DW145">
            <v>0</v>
          </cell>
          <cell r="DX145">
            <v>0</v>
          </cell>
          <cell r="DY145">
            <v>0</v>
          </cell>
          <cell r="DZ145">
            <v>-1008</v>
          </cell>
          <cell r="EA145">
            <v>0</v>
          </cell>
          <cell r="EB145">
            <v>0</v>
          </cell>
          <cell r="EC145">
            <v>0</v>
          </cell>
          <cell r="EG145">
            <v>-1008</v>
          </cell>
        </row>
        <row r="146">
          <cell r="O146">
            <v>-120510.57</v>
          </cell>
          <cell r="P146">
            <v>-78940.789999999994</v>
          </cell>
          <cell r="Q146">
            <v>-100934.49</v>
          </cell>
          <cell r="T146">
            <v>-48400</v>
          </cell>
          <cell r="AJ146">
            <v>-45200</v>
          </cell>
          <cell r="AZ146">
            <v>-93300</v>
          </cell>
          <cell r="BA146">
            <v>-5200</v>
          </cell>
          <cell r="BB146">
            <v>-9600</v>
          </cell>
          <cell r="BC146">
            <v>-2000</v>
          </cell>
          <cell r="BD146">
            <v>-14600</v>
          </cell>
          <cell r="BE146">
            <v>-13700</v>
          </cell>
          <cell r="BF146">
            <v>-3300</v>
          </cell>
          <cell r="BG146">
            <v>-3200</v>
          </cell>
          <cell r="BH146">
            <v>-4400</v>
          </cell>
          <cell r="BI146">
            <v>-5200</v>
          </cell>
          <cell r="BJ146">
            <v>-6100</v>
          </cell>
          <cell r="BK146">
            <v>-14300</v>
          </cell>
          <cell r="BL146">
            <v>-11700</v>
          </cell>
          <cell r="BP146">
            <v>-93300</v>
          </cell>
          <cell r="BQ146">
            <v>-5200</v>
          </cell>
          <cell r="BR146">
            <v>-9600</v>
          </cell>
          <cell r="BS146">
            <v>-2000</v>
          </cell>
          <cell r="BT146">
            <v>-14600</v>
          </cell>
          <cell r="BU146">
            <v>-13700</v>
          </cell>
          <cell r="BV146">
            <v>-3300</v>
          </cell>
          <cell r="BW146">
            <v>-3200</v>
          </cell>
          <cell r="BX146">
            <v>-4400</v>
          </cell>
          <cell r="BY146">
            <v>-5200</v>
          </cell>
          <cell r="BZ146">
            <v>-6100</v>
          </cell>
          <cell r="CA146">
            <v>-14300</v>
          </cell>
          <cell r="CB146">
            <v>-11700</v>
          </cell>
          <cell r="CZ146">
            <v>-76460.649999999994</v>
          </cell>
          <cell r="DQ146">
            <v>-59263.88</v>
          </cell>
          <cell r="DR146">
            <v>-11141.61</v>
          </cell>
          <cell r="DS146">
            <v>-12154.72</v>
          </cell>
          <cell r="DT146">
            <v>-3933.59</v>
          </cell>
          <cell r="DU146">
            <v>-8595.4399999999987</v>
          </cell>
          <cell r="DV146">
            <v>-4037.15</v>
          </cell>
          <cell r="DW146">
            <v>-4982.74</v>
          </cell>
          <cell r="DX146">
            <v>-1258.73</v>
          </cell>
          <cell r="DY146">
            <v>-2294.41</v>
          </cell>
          <cell r="DZ146">
            <v>-3965.61</v>
          </cell>
          <cell r="EA146">
            <v>-3009.89</v>
          </cell>
          <cell r="EB146">
            <v>-3889.99</v>
          </cell>
          <cell r="EC146">
            <v>0</v>
          </cell>
          <cell r="EG146">
            <v>-59263.88</v>
          </cell>
        </row>
        <row r="147">
          <cell r="O147">
            <v>-873.9</v>
          </cell>
          <cell r="P147">
            <v>-7325.99</v>
          </cell>
          <cell r="Q147">
            <v>-7290.57</v>
          </cell>
          <cell r="T147">
            <v>-6100</v>
          </cell>
          <cell r="AJ147">
            <v>-6100</v>
          </cell>
          <cell r="AZ147">
            <v>-8400</v>
          </cell>
          <cell r="BA147">
            <v>0</v>
          </cell>
          <cell r="BB147">
            <v>-1000</v>
          </cell>
          <cell r="BC147">
            <v>-700</v>
          </cell>
          <cell r="BD147">
            <v>-400</v>
          </cell>
          <cell r="BE147">
            <v>-600</v>
          </cell>
          <cell r="BF147">
            <v>-800</v>
          </cell>
          <cell r="BG147">
            <v>-300</v>
          </cell>
          <cell r="BH147">
            <v>0</v>
          </cell>
          <cell r="BI147">
            <v>0</v>
          </cell>
          <cell r="BJ147">
            <v>-300</v>
          </cell>
          <cell r="BK147">
            <v>-700</v>
          </cell>
          <cell r="BL147">
            <v>-3600</v>
          </cell>
          <cell r="BP147">
            <v>-8400</v>
          </cell>
          <cell r="BQ147">
            <v>0</v>
          </cell>
          <cell r="BR147">
            <v>-1000</v>
          </cell>
          <cell r="BS147">
            <v>-700</v>
          </cell>
          <cell r="BT147">
            <v>-400</v>
          </cell>
          <cell r="BU147">
            <v>-600</v>
          </cell>
          <cell r="BV147">
            <v>-800</v>
          </cell>
          <cell r="BW147">
            <v>-300</v>
          </cell>
          <cell r="BX147">
            <v>0</v>
          </cell>
          <cell r="BY147">
            <v>0</v>
          </cell>
          <cell r="BZ147">
            <v>-300</v>
          </cell>
          <cell r="CA147">
            <v>-700</v>
          </cell>
          <cell r="CB147">
            <v>-3600</v>
          </cell>
          <cell r="CZ147">
            <v>-2728.95</v>
          </cell>
          <cell r="DQ147">
            <v>-4169.05</v>
          </cell>
          <cell r="DR147">
            <v>-480</v>
          </cell>
          <cell r="DS147">
            <v>-416.62</v>
          </cell>
          <cell r="DT147">
            <v>-100</v>
          </cell>
          <cell r="DU147">
            <v>0</v>
          </cell>
          <cell r="DV147">
            <v>0</v>
          </cell>
          <cell r="DW147">
            <v>-150</v>
          </cell>
          <cell r="DX147">
            <v>0</v>
          </cell>
          <cell r="DY147">
            <v>-100</v>
          </cell>
          <cell r="DZ147">
            <v>-140.76</v>
          </cell>
          <cell r="EA147">
            <v>-81.67</v>
          </cell>
          <cell r="EB147">
            <v>0</v>
          </cell>
          <cell r="EC147">
            <v>-2700</v>
          </cell>
          <cell r="EG147">
            <v>-4169.05</v>
          </cell>
        </row>
        <row r="148">
          <cell r="O148">
            <v>-35078.46</v>
          </cell>
          <cell r="P148">
            <v>-40872.019999999997</v>
          </cell>
          <cell r="Q148">
            <v>-39858.58</v>
          </cell>
          <cell r="T148">
            <v>-14400</v>
          </cell>
          <cell r="AJ148">
            <v>-14400</v>
          </cell>
          <cell r="AZ148">
            <v>0</v>
          </cell>
          <cell r="BA148"/>
          <cell r="BB148"/>
          <cell r="BC148"/>
          <cell r="BD148"/>
          <cell r="BE148"/>
          <cell r="BF148"/>
          <cell r="BG148"/>
          <cell r="BH148"/>
          <cell r="BI148"/>
          <cell r="BJ148"/>
          <cell r="BK148"/>
          <cell r="BL148"/>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Z148">
            <v>-9595.2899999999991</v>
          </cell>
          <cell r="DQ148">
            <v>-10795.289999999999</v>
          </cell>
          <cell r="DR148">
            <v>-2281.91</v>
          </cell>
          <cell r="DS148">
            <v>-2020.2</v>
          </cell>
          <cell r="DT148">
            <v>-1533.03</v>
          </cell>
          <cell r="DU148">
            <v>-1058.23</v>
          </cell>
          <cell r="DV148">
            <v>-1394.26</v>
          </cell>
          <cell r="DW148">
            <v>0</v>
          </cell>
          <cell r="DX148">
            <v>-1307.6600000000001</v>
          </cell>
          <cell r="DY148">
            <v>0</v>
          </cell>
          <cell r="DZ148">
            <v>0</v>
          </cell>
          <cell r="EA148">
            <v>0</v>
          </cell>
          <cell r="EB148">
            <v>0</v>
          </cell>
          <cell r="EC148">
            <v>-1200</v>
          </cell>
          <cell r="EG148">
            <v>-10795.289999999999</v>
          </cell>
        </row>
        <row r="149">
          <cell r="O149">
            <v>-72356.539999999994</v>
          </cell>
          <cell r="P149">
            <v>-114702.55</v>
          </cell>
          <cell r="Q149">
            <v>-127605.75</v>
          </cell>
          <cell r="T149">
            <v>-57100</v>
          </cell>
          <cell r="AJ149">
            <v>-57100</v>
          </cell>
          <cell r="AZ149">
            <v>-120300</v>
          </cell>
          <cell r="BA149">
            <v>-2200</v>
          </cell>
          <cell r="BB149">
            <v>-94600</v>
          </cell>
          <cell r="BC149">
            <v>-19000</v>
          </cell>
          <cell r="BD149">
            <v>0</v>
          </cell>
          <cell r="BE149">
            <v>0</v>
          </cell>
          <cell r="BF149">
            <v>0</v>
          </cell>
          <cell r="BG149">
            <v>0</v>
          </cell>
          <cell r="BH149">
            <v>0</v>
          </cell>
          <cell r="BI149">
            <v>0</v>
          </cell>
          <cell r="BJ149">
            <v>0</v>
          </cell>
          <cell r="BK149">
            <v>0</v>
          </cell>
          <cell r="BL149">
            <v>-4500</v>
          </cell>
          <cell r="BP149">
            <v>-120300</v>
          </cell>
          <cell r="BQ149">
            <v>-2200</v>
          </cell>
          <cell r="BR149">
            <v>-94600</v>
          </cell>
          <cell r="BS149">
            <v>-19000</v>
          </cell>
          <cell r="BT149">
            <v>0</v>
          </cell>
          <cell r="BU149">
            <v>0</v>
          </cell>
          <cell r="BV149">
            <v>0</v>
          </cell>
          <cell r="BW149">
            <v>0</v>
          </cell>
          <cell r="BX149">
            <v>0</v>
          </cell>
          <cell r="BY149">
            <v>0</v>
          </cell>
          <cell r="BZ149">
            <v>0</v>
          </cell>
          <cell r="CA149">
            <v>0</v>
          </cell>
          <cell r="CB149">
            <v>-4500</v>
          </cell>
          <cell r="CZ149">
            <v>-55763.77</v>
          </cell>
          <cell r="DQ149">
            <v>-57863.77</v>
          </cell>
          <cell r="DR149">
            <v>-859.24</v>
          </cell>
          <cell r="DS149">
            <v>-45553.38</v>
          </cell>
          <cell r="DT149">
            <v>-9140.6</v>
          </cell>
          <cell r="DU149">
            <v>0</v>
          </cell>
          <cell r="DV149">
            <v>0</v>
          </cell>
          <cell r="DW149">
            <v>0</v>
          </cell>
          <cell r="DX149">
            <v>0</v>
          </cell>
          <cell r="DY149">
            <v>0</v>
          </cell>
          <cell r="DZ149">
            <v>-25</v>
          </cell>
          <cell r="EA149">
            <v>-185.55</v>
          </cell>
          <cell r="EB149">
            <v>0</v>
          </cell>
          <cell r="EC149">
            <v>-2100</v>
          </cell>
          <cell r="EG149">
            <v>-57863.77</v>
          </cell>
        </row>
        <row r="150">
          <cell r="O150">
            <v>0</v>
          </cell>
          <cell r="P150">
            <v>0</v>
          </cell>
          <cell r="Q150">
            <v>0</v>
          </cell>
          <cell r="T150">
            <v>-4000</v>
          </cell>
          <cell r="AJ150">
            <v>-4000</v>
          </cell>
          <cell r="AZ150">
            <v>0</v>
          </cell>
          <cell r="BA150"/>
          <cell r="BB150"/>
          <cell r="BC150"/>
          <cell r="BD150"/>
          <cell r="BE150"/>
          <cell r="BF150"/>
          <cell r="BG150"/>
          <cell r="BH150"/>
          <cell r="BI150"/>
          <cell r="BJ150"/>
          <cell r="BK150"/>
          <cell r="BL150"/>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Z150">
            <v>-3648</v>
          </cell>
          <cell r="DQ150">
            <v>-3648</v>
          </cell>
          <cell r="DR150">
            <v>0</v>
          </cell>
          <cell r="DS150">
            <v>0</v>
          </cell>
          <cell r="DT150">
            <v>-3648</v>
          </cell>
          <cell r="DU150">
            <v>0</v>
          </cell>
          <cell r="DV150">
            <v>0</v>
          </cell>
          <cell r="DW150">
            <v>0</v>
          </cell>
          <cell r="DX150">
            <v>0</v>
          </cell>
          <cell r="DY150">
            <v>0</v>
          </cell>
          <cell r="DZ150">
            <v>0</v>
          </cell>
          <cell r="EA150">
            <v>0</v>
          </cell>
          <cell r="EB150">
            <v>0</v>
          </cell>
          <cell r="EC150">
            <v>0</v>
          </cell>
          <cell r="EG150">
            <v>-3648</v>
          </cell>
        </row>
        <row r="151">
          <cell r="O151">
            <v>0</v>
          </cell>
          <cell r="P151">
            <v>0</v>
          </cell>
          <cell r="Q151">
            <v>0</v>
          </cell>
          <cell r="T151">
            <v>-13000</v>
          </cell>
          <cell r="AJ151">
            <v>-13000</v>
          </cell>
          <cell r="AZ151">
            <v>0</v>
          </cell>
          <cell r="BA151"/>
          <cell r="BB151"/>
          <cell r="BC151"/>
          <cell r="BD151"/>
          <cell r="BE151"/>
          <cell r="BF151"/>
          <cell r="BG151"/>
          <cell r="BH151"/>
          <cell r="BI151"/>
          <cell r="BJ151"/>
          <cell r="BK151"/>
          <cell r="BL151"/>
          <cell r="BP151">
            <v>0</v>
          </cell>
          <cell r="BQ151"/>
          <cell r="BR151"/>
          <cell r="BS151"/>
          <cell r="BT151"/>
          <cell r="BU151"/>
          <cell r="BV151"/>
          <cell r="BW151"/>
          <cell r="BX151"/>
          <cell r="BY151"/>
          <cell r="BZ151"/>
          <cell r="CA151"/>
          <cell r="CB151"/>
          <cell r="CZ151">
            <v>-18045.11</v>
          </cell>
          <cell r="DQ151">
            <v>-18045.11</v>
          </cell>
          <cell r="DR151">
            <v>0</v>
          </cell>
          <cell r="DS151">
            <v>0</v>
          </cell>
          <cell r="DT151">
            <v>0</v>
          </cell>
          <cell r="DU151">
            <v>0</v>
          </cell>
          <cell r="DV151">
            <v>0</v>
          </cell>
          <cell r="DW151">
            <v>0</v>
          </cell>
          <cell r="DX151">
            <v>0</v>
          </cell>
          <cell r="DY151">
            <v>-12993.11</v>
          </cell>
          <cell r="DZ151">
            <v>-5052</v>
          </cell>
          <cell r="EA151">
            <v>0</v>
          </cell>
          <cell r="EB151">
            <v>0</v>
          </cell>
          <cell r="EC151">
            <v>0</v>
          </cell>
          <cell r="EG151">
            <v>-18045.11</v>
          </cell>
        </row>
        <row r="152">
          <cell r="O152">
            <v>0</v>
          </cell>
          <cell r="P152">
            <v>0</v>
          </cell>
          <cell r="Q152">
            <v>0</v>
          </cell>
          <cell r="T152">
            <v>-10000</v>
          </cell>
          <cell r="AJ152">
            <v>-10000</v>
          </cell>
          <cell r="AZ152">
            <v>0</v>
          </cell>
          <cell r="BA152"/>
          <cell r="BB152"/>
          <cell r="BC152"/>
          <cell r="BD152"/>
          <cell r="BE152"/>
          <cell r="BF152"/>
          <cell r="BG152"/>
          <cell r="BH152"/>
          <cell r="BI152"/>
          <cell r="BJ152"/>
          <cell r="BK152"/>
          <cell r="BL152"/>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Z152">
            <v>-9189.89</v>
          </cell>
          <cell r="DQ152">
            <v>-9189.89</v>
          </cell>
          <cell r="DR152">
            <v>0</v>
          </cell>
          <cell r="DS152">
            <v>-9189.89</v>
          </cell>
          <cell r="DT152">
            <v>0</v>
          </cell>
          <cell r="DU152">
            <v>0</v>
          </cell>
          <cell r="DV152">
            <v>0</v>
          </cell>
          <cell r="DW152">
            <v>0</v>
          </cell>
          <cell r="DX152">
            <v>0</v>
          </cell>
          <cell r="DY152">
            <v>0</v>
          </cell>
          <cell r="DZ152">
            <v>0</v>
          </cell>
          <cell r="EA152">
            <v>0</v>
          </cell>
          <cell r="EB152">
            <v>0</v>
          </cell>
          <cell r="EC152">
            <v>0</v>
          </cell>
          <cell r="EG152">
            <v>-9189.89</v>
          </cell>
        </row>
        <row r="153">
          <cell r="O153">
            <v>-3804.75</v>
          </cell>
          <cell r="P153">
            <v>-47301.5</v>
          </cell>
          <cell r="Q153">
            <v>-18254.759999999998</v>
          </cell>
          <cell r="T153">
            <v>-11600</v>
          </cell>
          <cell r="AJ153">
            <v>-11600</v>
          </cell>
          <cell r="AZ153">
            <v>-18000</v>
          </cell>
          <cell r="BA153">
            <v>-1500</v>
          </cell>
          <cell r="BB153">
            <v>-1500</v>
          </cell>
          <cell r="BC153">
            <v>-1500</v>
          </cell>
          <cell r="BD153">
            <v>-1500</v>
          </cell>
          <cell r="BE153">
            <v>-1500</v>
          </cell>
          <cell r="BF153">
            <v>-1500</v>
          </cell>
          <cell r="BG153">
            <v>-1500</v>
          </cell>
          <cell r="BH153">
            <v>-1500</v>
          </cell>
          <cell r="BI153">
            <v>-1500</v>
          </cell>
          <cell r="BJ153">
            <v>-1500</v>
          </cell>
          <cell r="BK153">
            <v>-1500</v>
          </cell>
          <cell r="BL153">
            <v>-1500</v>
          </cell>
          <cell r="BP153">
            <v>-18000</v>
          </cell>
          <cell r="BQ153">
            <v>-1500</v>
          </cell>
          <cell r="BR153">
            <v>-1500</v>
          </cell>
          <cell r="BS153">
            <v>-1500</v>
          </cell>
          <cell r="BT153">
            <v>-1500</v>
          </cell>
          <cell r="BU153">
            <v>-1500</v>
          </cell>
          <cell r="BV153">
            <v>-1500</v>
          </cell>
          <cell r="BW153">
            <v>-1500</v>
          </cell>
          <cell r="BX153">
            <v>-1500</v>
          </cell>
          <cell r="BY153">
            <v>-1500</v>
          </cell>
          <cell r="BZ153">
            <v>-1500</v>
          </cell>
          <cell r="CA153">
            <v>-1500</v>
          </cell>
          <cell r="CB153">
            <v>-1500</v>
          </cell>
          <cell r="CZ153">
            <v>-9318.56</v>
          </cell>
          <cell r="DQ153">
            <v>-10018.56</v>
          </cell>
          <cell r="DR153">
            <v>-1581.7</v>
          </cell>
          <cell r="DS153">
            <v>0</v>
          </cell>
          <cell r="DT153">
            <v>-410.5</v>
          </cell>
          <cell r="DU153">
            <v>0</v>
          </cell>
          <cell r="DV153">
            <v>-2192.46</v>
          </cell>
          <cell r="DW153">
            <v>-1581.7</v>
          </cell>
          <cell r="DX153">
            <v>-842.5</v>
          </cell>
          <cell r="DY153">
            <v>0</v>
          </cell>
          <cell r="DZ153">
            <v>-739.2</v>
          </cell>
          <cell r="EA153">
            <v>-1304.5</v>
          </cell>
          <cell r="EB153">
            <v>-666</v>
          </cell>
          <cell r="EC153">
            <v>-700</v>
          </cell>
          <cell r="EG153">
            <v>-10018.56</v>
          </cell>
        </row>
        <row r="154">
          <cell r="O154">
            <v>-3743.8</v>
          </cell>
          <cell r="P154">
            <v>-3061.3</v>
          </cell>
          <cell r="Q154">
            <v>-475.97</v>
          </cell>
          <cell r="T154">
            <v>-1000</v>
          </cell>
          <cell r="AJ154">
            <v>-1000</v>
          </cell>
          <cell r="AZ154">
            <v>-1000</v>
          </cell>
          <cell r="BA154">
            <v>0</v>
          </cell>
          <cell r="BB154">
            <v>0</v>
          </cell>
          <cell r="BC154">
            <v>0</v>
          </cell>
          <cell r="BD154">
            <v>0</v>
          </cell>
          <cell r="BE154">
            <v>0</v>
          </cell>
          <cell r="BF154">
            <v>0</v>
          </cell>
          <cell r="BG154">
            <v>0</v>
          </cell>
          <cell r="BH154">
            <v>0</v>
          </cell>
          <cell r="BI154">
            <v>0</v>
          </cell>
          <cell r="BJ154">
            <v>0</v>
          </cell>
          <cell r="BK154">
            <v>-600</v>
          </cell>
          <cell r="BL154">
            <v>-400</v>
          </cell>
          <cell r="BP154">
            <v>-1000</v>
          </cell>
          <cell r="BQ154">
            <v>0</v>
          </cell>
          <cell r="BR154">
            <v>0</v>
          </cell>
          <cell r="BS154">
            <v>0</v>
          </cell>
          <cell r="BT154">
            <v>0</v>
          </cell>
          <cell r="BU154">
            <v>0</v>
          </cell>
          <cell r="BV154">
            <v>0</v>
          </cell>
          <cell r="BW154">
            <v>0</v>
          </cell>
          <cell r="BX154">
            <v>0</v>
          </cell>
          <cell r="BY154">
            <v>0</v>
          </cell>
          <cell r="BZ154">
            <v>0</v>
          </cell>
          <cell r="CA154">
            <v>-600</v>
          </cell>
          <cell r="CB154">
            <v>-400</v>
          </cell>
          <cell r="CZ154">
            <v>-322.24</v>
          </cell>
          <cell r="DQ154">
            <v>-439.7</v>
          </cell>
          <cell r="DR154">
            <v>0</v>
          </cell>
          <cell r="DS154">
            <v>-18.690000000000001</v>
          </cell>
          <cell r="DT154">
            <v>0</v>
          </cell>
          <cell r="DU154">
            <v>0</v>
          </cell>
          <cell r="DV154">
            <v>0</v>
          </cell>
          <cell r="DW154">
            <v>-21.01</v>
          </cell>
          <cell r="DX154">
            <v>0</v>
          </cell>
          <cell r="DY154">
            <v>0</v>
          </cell>
          <cell r="DZ154">
            <v>0</v>
          </cell>
          <cell r="EA154">
            <v>0</v>
          </cell>
          <cell r="EB154">
            <v>0</v>
          </cell>
          <cell r="EC154">
            <v>-400</v>
          </cell>
          <cell r="EG154">
            <v>-439.7</v>
          </cell>
        </row>
        <row r="155">
          <cell r="O155">
            <v>-532.77</v>
          </cell>
          <cell r="P155">
            <v>-299.2</v>
          </cell>
          <cell r="Q155">
            <v>-322.31</v>
          </cell>
          <cell r="T155">
            <v>0</v>
          </cell>
          <cell r="AJ155">
            <v>0</v>
          </cell>
          <cell r="AZ155">
            <v>0</v>
          </cell>
          <cell r="BA155"/>
          <cell r="BB155"/>
          <cell r="BC155"/>
          <cell r="BD155"/>
          <cell r="BE155"/>
          <cell r="BF155"/>
          <cell r="BG155"/>
          <cell r="BH155"/>
          <cell r="BI155"/>
          <cell r="BJ155"/>
          <cell r="BK155"/>
          <cell r="BL155"/>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Z155">
            <v>0</v>
          </cell>
          <cell r="DQ155">
            <v>0</v>
          </cell>
          <cell r="DR155">
            <v>0</v>
          </cell>
          <cell r="DS155">
            <v>0</v>
          </cell>
          <cell r="DT155">
            <v>0</v>
          </cell>
          <cell r="DU155">
            <v>0</v>
          </cell>
          <cell r="DV155">
            <v>0</v>
          </cell>
          <cell r="DW155">
            <v>0</v>
          </cell>
          <cell r="DX155">
            <v>0</v>
          </cell>
          <cell r="DY155">
            <v>0</v>
          </cell>
          <cell r="DZ155">
            <v>0</v>
          </cell>
          <cell r="EA155">
            <v>0</v>
          </cell>
          <cell r="EB155">
            <v>0</v>
          </cell>
          <cell r="EC155">
            <v>0</v>
          </cell>
          <cell r="EG155">
            <v>0</v>
          </cell>
        </row>
        <row r="156">
          <cell r="O156">
            <v>-315.89999999999998</v>
          </cell>
          <cell r="P156">
            <v>0</v>
          </cell>
          <cell r="Q156">
            <v>-1774.88</v>
          </cell>
          <cell r="T156">
            <v>-100</v>
          </cell>
          <cell r="AJ156">
            <v>-100</v>
          </cell>
          <cell r="AZ156">
            <v>-100</v>
          </cell>
          <cell r="BA156">
            <v>0</v>
          </cell>
          <cell r="BB156">
            <v>0</v>
          </cell>
          <cell r="BC156">
            <v>0</v>
          </cell>
          <cell r="BD156">
            <v>0</v>
          </cell>
          <cell r="BE156">
            <v>0</v>
          </cell>
          <cell r="BF156">
            <v>0</v>
          </cell>
          <cell r="BG156">
            <v>0</v>
          </cell>
          <cell r="BH156">
            <v>0</v>
          </cell>
          <cell r="BI156">
            <v>0</v>
          </cell>
          <cell r="BJ156">
            <v>0</v>
          </cell>
          <cell r="BK156">
            <v>0</v>
          </cell>
          <cell r="BL156">
            <v>-100</v>
          </cell>
          <cell r="BP156">
            <v>-100</v>
          </cell>
          <cell r="BQ156">
            <v>0</v>
          </cell>
          <cell r="BR156">
            <v>0</v>
          </cell>
          <cell r="BS156">
            <v>0</v>
          </cell>
          <cell r="BT156">
            <v>0</v>
          </cell>
          <cell r="BU156">
            <v>0</v>
          </cell>
          <cell r="BV156">
            <v>0</v>
          </cell>
          <cell r="BW156">
            <v>0</v>
          </cell>
          <cell r="BX156">
            <v>0</v>
          </cell>
          <cell r="BY156">
            <v>0</v>
          </cell>
          <cell r="BZ156">
            <v>0</v>
          </cell>
          <cell r="CA156">
            <v>0</v>
          </cell>
          <cell r="CB156">
            <v>-100</v>
          </cell>
          <cell r="CZ156">
            <v>0</v>
          </cell>
          <cell r="DQ156">
            <v>-100</v>
          </cell>
          <cell r="DR156">
            <v>0</v>
          </cell>
          <cell r="DS156">
            <v>0</v>
          </cell>
          <cell r="DT156">
            <v>0</v>
          </cell>
          <cell r="DU156">
            <v>0</v>
          </cell>
          <cell r="DV156">
            <v>0</v>
          </cell>
          <cell r="DW156">
            <v>0</v>
          </cell>
          <cell r="DX156">
            <v>0</v>
          </cell>
          <cell r="DY156">
            <v>0</v>
          </cell>
          <cell r="DZ156">
            <v>0</v>
          </cell>
          <cell r="EA156">
            <v>0</v>
          </cell>
          <cell r="EB156">
            <v>0</v>
          </cell>
          <cell r="EC156">
            <v>-100</v>
          </cell>
          <cell r="EG156">
            <v>-100</v>
          </cell>
        </row>
        <row r="157">
          <cell r="O157">
            <v>0</v>
          </cell>
          <cell r="P157">
            <v>0</v>
          </cell>
          <cell r="Q157">
            <v>-60007.88</v>
          </cell>
          <cell r="T157">
            <v>0</v>
          </cell>
          <cell r="AJ157">
            <v>0</v>
          </cell>
          <cell r="AZ157">
            <v>0</v>
          </cell>
          <cell r="BA157"/>
          <cell r="BB157"/>
          <cell r="BC157"/>
          <cell r="BD157"/>
          <cell r="BE157"/>
          <cell r="BF157"/>
          <cell r="BG157"/>
          <cell r="BH157"/>
          <cell r="BI157"/>
          <cell r="BJ157"/>
          <cell r="BK157"/>
          <cell r="BL157"/>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Z157">
            <v>0</v>
          </cell>
          <cell r="DQ157">
            <v>0</v>
          </cell>
          <cell r="DR157">
            <v>0</v>
          </cell>
          <cell r="DS157">
            <v>0</v>
          </cell>
          <cell r="DT157">
            <v>0</v>
          </cell>
          <cell r="DU157">
            <v>0</v>
          </cell>
          <cell r="DV157">
            <v>0</v>
          </cell>
          <cell r="DW157">
            <v>0</v>
          </cell>
          <cell r="DX157">
            <v>0</v>
          </cell>
          <cell r="DY157">
            <v>0</v>
          </cell>
          <cell r="DZ157">
            <v>0</v>
          </cell>
          <cell r="EA157">
            <v>0</v>
          </cell>
          <cell r="EB157">
            <v>0</v>
          </cell>
          <cell r="EC157">
            <v>0</v>
          </cell>
          <cell r="EG157">
            <v>0</v>
          </cell>
        </row>
        <row r="158">
          <cell r="O158">
            <v>-807.05</v>
          </cell>
          <cell r="P158">
            <v>-1473.61</v>
          </cell>
          <cell r="Q158">
            <v>-1889.51</v>
          </cell>
          <cell r="T158">
            <v>-600</v>
          </cell>
          <cell r="AJ158">
            <v>-600</v>
          </cell>
          <cell r="AZ158">
            <v>-600</v>
          </cell>
          <cell r="BA158">
            <v>-50</v>
          </cell>
          <cell r="BB158">
            <v>-50</v>
          </cell>
          <cell r="BC158">
            <v>-50</v>
          </cell>
          <cell r="BD158">
            <v>-50</v>
          </cell>
          <cell r="BE158">
            <v>-50</v>
          </cell>
          <cell r="BF158">
            <v>-50</v>
          </cell>
          <cell r="BG158">
            <v>-50</v>
          </cell>
          <cell r="BH158">
            <v>-50</v>
          </cell>
          <cell r="BI158">
            <v>-50</v>
          </cell>
          <cell r="BJ158">
            <v>-50</v>
          </cell>
          <cell r="BK158">
            <v>-50</v>
          </cell>
          <cell r="BL158">
            <v>-50</v>
          </cell>
          <cell r="BP158">
            <v>-600</v>
          </cell>
          <cell r="BQ158">
            <v>-50</v>
          </cell>
          <cell r="BR158">
            <v>-50</v>
          </cell>
          <cell r="BS158">
            <v>-50</v>
          </cell>
          <cell r="BT158">
            <v>-50</v>
          </cell>
          <cell r="BU158">
            <v>-50</v>
          </cell>
          <cell r="BV158">
            <v>-50</v>
          </cell>
          <cell r="BW158">
            <v>-50</v>
          </cell>
          <cell r="BX158">
            <v>-50</v>
          </cell>
          <cell r="BY158">
            <v>-50</v>
          </cell>
          <cell r="BZ158">
            <v>-50</v>
          </cell>
          <cell r="CA158">
            <v>-50</v>
          </cell>
          <cell r="CB158">
            <v>-50</v>
          </cell>
          <cell r="CZ158">
            <v>-560.93999999999994</v>
          </cell>
          <cell r="DQ158">
            <v>-610.93999999999994</v>
          </cell>
          <cell r="DR158">
            <v>-114.11999999999999</v>
          </cell>
          <cell r="DS158">
            <v>-41.870000000000005</v>
          </cell>
          <cell r="DT158">
            <v>-84.460000000000008</v>
          </cell>
          <cell r="DU158">
            <v>0</v>
          </cell>
          <cell r="DV158">
            <v>0</v>
          </cell>
          <cell r="DW158">
            <v>-26.799999999999997</v>
          </cell>
          <cell r="DX158">
            <v>-67.52</v>
          </cell>
          <cell r="DY158">
            <v>-127.81</v>
          </cell>
          <cell r="DZ158">
            <v>-55.41</v>
          </cell>
          <cell r="EA158">
            <v>-27.17</v>
          </cell>
          <cell r="EB158">
            <v>-15.780000000000001</v>
          </cell>
          <cell r="EC158">
            <v>-50</v>
          </cell>
          <cell r="EG158">
            <v>-610.93999999999994</v>
          </cell>
        </row>
        <row r="159">
          <cell r="O159">
            <v>-986.19</v>
          </cell>
          <cell r="P159">
            <v>-240.8</v>
          </cell>
          <cell r="Q159">
            <v>-359.06</v>
          </cell>
          <cell r="T159">
            <v>-600</v>
          </cell>
          <cell r="AJ159">
            <v>-600</v>
          </cell>
          <cell r="AZ159">
            <v>-600</v>
          </cell>
          <cell r="BA159">
            <v>-50</v>
          </cell>
          <cell r="BB159">
            <v>-50</v>
          </cell>
          <cell r="BC159">
            <v>-50</v>
          </cell>
          <cell r="BD159">
            <v>-50</v>
          </cell>
          <cell r="BE159">
            <v>-50</v>
          </cell>
          <cell r="BF159">
            <v>-50</v>
          </cell>
          <cell r="BG159">
            <v>-50</v>
          </cell>
          <cell r="BH159">
            <v>-50</v>
          </cell>
          <cell r="BI159">
            <v>-50</v>
          </cell>
          <cell r="BJ159">
            <v>-50</v>
          </cell>
          <cell r="BK159">
            <v>-50</v>
          </cell>
          <cell r="BL159">
            <v>-50</v>
          </cell>
          <cell r="BP159">
            <v>-600</v>
          </cell>
          <cell r="BQ159">
            <v>-50</v>
          </cell>
          <cell r="BR159">
            <v>-50</v>
          </cell>
          <cell r="BS159">
            <v>-50</v>
          </cell>
          <cell r="BT159">
            <v>-50</v>
          </cell>
          <cell r="BU159">
            <v>-50</v>
          </cell>
          <cell r="BV159">
            <v>-50</v>
          </cell>
          <cell r="BW159">
            <v>-50</v>
          </cell>
          <cell r="BX159">
            <v>-50</v>
          </cell>
          <cell r="BY159">
            <v>-50</v>
          </cell>
          <cell r="BZ159">
            <v>-50</v>
          </cell>
          <cell r="CA159">
            <v>-50</v>
          </cell>
          <cell r="CB159">
            <v>-50</v>
          </cell>
          <cell r="CZ159">
            <v>-940.75</v>
          </cell>
          <cell r="DQ159">
            <v>-245.62</v>
          </cell>
          <cell r="DR159">
            <v>-34.39</v>
          </cell>
          <cell r="DS159">
            <v>-6</v>
          </cell>
          <cell r="DT159">
            <v>0</v>
          </cell>
          <cell r="DU159">
            <v>0</v>
          </cell>
          <cell r="DV159">
            <v>-13.16</v>
          </cell>
          <cell r="DW159">
            <v>-5.6</v>
          </cell>
          <cell r="DX159">
            <v>-3.71</v>
          </cell>
          <cell r="DY159">
            <v>0</v>
          </cell>
          <cell r="DZ159">
            <v>-6.19</v>
          </cell>
          <cell r="EA159">
            <v>-27.48</v>
          </cell>
          <cell r="EB159">
            <v>-99.09</v>
          </cell>
          <cell r="EC159">
            <v>-50</v>
          </cell>
          <cell r="EG159">
            <v>-245.62</v>
          </cell>
        </row>
        <row r="160">
          <cell r="O160">
            <v>-345.89</v>
          </cell>
          <cell r="P160">
            <v>-497.19</v>
          </cell>
          <cell r="Q160">
            <v>-809.81</v>
          </cell>
          <cell r="T160">
            <v>-600</v>
          </cell>
          <cell r="AJ160">
            <v>-600</v>
          </cell>
          <cell r="AZ160">
            <v>-600</v>
          </cell>
          <cell r="BA160">
            <v>-50</v>
          </cell>
          <cell r="BB160">
            <v>-50</v>
          </cell>
          <cell r="BC160">
            <v>-50</v>
          </cell>
          <cell r="BD160">
            <v>-50</v>
          </cell>
          <cell r="BE160">
            <v>-50</v>
          </cell>
          <cell r="BF160">
            <v>-50</v>
          </cell>
          <cell r="BG160">
            <v>-50</v>
          </cell>
          <cell r="BH160">
            <v>-50</v>
          </cell>
          <cell r="BI160">
            <v>-50</v>
          </cell>
          <cell r="BJ160">
            <v>-50</v>
          </cell>
          <cell r="BK160">
            <v>-50</v>
          </cell>
          <cell r="BL160">
            <v>-50</v>
          </cell>
          <cell r="BP160">
            <v>-600</v>
          </cell>
          <cell r="BQ160">
            <v>-50</v>
          </cell>
          <cell r="BR160">
            <v>-50</v>
          </cell>
          <cell r="BS160">
            <v>-50</v>
          </cell>
          <cell r="BT160">
            <v>-50</v>
          </cell>
          <cell r="BU160">
            <v>-50</v>
          </cell>
          <cell r="BV160">
            <v>-50</v>
          </cell>
          <cell r="BW160">
            <v>-50</v>
          </cell>
          <cell r="BX160">
            <v>-50</v>
          </cell>
          <cell r="BY160">
            <v>-50</v>
          </cell>
          <cell r="BZ160">
            <v>-50</v>
          </cell>
          <cell r="CA160">
            <v>-50</v>
          </cell>
          <cell r="CB160">
            <v>-50</v>
          </cell>
          <cell r="CZ160">
            <v>-273.79999999999995</v>
          </cell>
          <cell r="DQ160">
            <v>-323.79999999999995</v>
          </cell>
          <cell r="DR160">
            <v>-42.36</v>
          </cell>
          <cell r="DS160">
            <v>-17.940000000000001</v>
          </cell>
          <cell r="DT160">
            <v>-36.19</v>
          </cell>
          <cell r="DU160">
            <v>0</v>
          </cell>
          <cell r="DV160">
            <v>0</v>
          </cell>
          <cell r="DW160">
            <v>-51.43</v>
          </cell>
          <cell r="DX160">
            <v>-28.94</v>
          </cell>
          <cell r="DY160">
            <v>-54.77</v>
          </cell>
          <cell r="DZ160">
            <v>-23.76</v>
          </cell>
          <cell r="EA160">
            <v>-11.64</v>
          </cell>
          <cell r="EB160">
            <v>-6.77</v>
          </cell>
          <cell r="EC160">
            <v>-50</v>
          </cell>
          <cell r="EG160">
            <v>-323.79999999999995</v>
          </cell>
        </row>
        <row r="161">
          <cell r="O161">
            <v>-4262.62</v>
          </cell>
          <cell r="P161">
            <v>-2231.6999999999998</v>
          </cell>
          <cell r="Q161">
            <v>0</v>
          </cell>
          <cell r="T161">
            <v>0</v>
          </cell>
          <cell r="AJ161">
            <v>0</v>
          </cell>
          <cell r="AZ161">
            <v>0</v>
          </cell>
          <cell r="BA161"/>
          <cell r="BB161"/>
          <cell r="BC161"/>
          <cell r="BD161"/>
          <cell r="BE161"/>
          <cell r="BF161"/>
          <cell r="BG161"/>
          <cell r="BH161"/>
          <cell r="BI161"/>
          <cell r="BJ161"/>
          <cell r="BK161"/>
          <cell r="BL161"/>
          <cell r="BP161">
            <v>0</v>
          </cell>
          <cell r="BQ161"/>
          <cell r="BR161"/>
          <cell r="BS161"/>
          <cell r="BT161"/>
          <cell r="BU161"/>
          <cell r="BV161"/>
          <cell r="BW161"/>
          <cell r="BX161"/>
          <cell r="BY161"/>
          <cell r="BZ161"/>
          <cell r="CA161"/>
          <cell r="CB161"/>
          <cell r="CZ161">
            <v>-87.91</v>
          </cell>
          <cell r="DQ161">
            <v>-87.91</v>
          </cell>
          <cell r="DR161">
            <v>-25</v>
          </cell>
          <cell r="DS161">
            <v>-25</v>
          </cell>
          <cell r="DT161">
            <v>-25</v>
          </cell>
          <cell r="DU161">
            <v>-12.91</v>
          </cell>
          <cell r="DV161">
            <v>0</v>
          </cell>
          <cell r="DW161">
            <v>0</v>
          </cell>
          <cell r="DX161">
            <v>0</v>
          </cell>
          <cell r="DY161">
            <v>0</v>
          </cell>
          <cell r="DZ161">
            <v>0</v>
          </cell>
          <cell r="EA161">
            <v>0</v>
          </cell>
          <cell r="EB161">
            <v>0</v>
          </cell>
          <cell r="EC161">
            <v>0</v>
          </cell>
          <cell r="EG161">
            <v>-87.91</v>
          </cell>
        </row>
        <row r="162">
          <cell r="O162">
            <v>-5464.13</v>
          </cell>
          <cell r="P162">
            <v>-5758.52</v>
          </cell>
          <cell r="Q162">
            <v>-6245.15</v>
          </cell>
          <cell r="T162">
            <v>-4800</v>
          </cell>
          <cell r="AJ162">
            <v>-4800</v>
          </cell>
          <cell r="AZ162">
            <v>0</v>
          </cell>
          <cell r="BA162"/>
          <cell r="BB162"/>
          <cell r="BC162"/>
          <cell r="BD162"/>
          <cell r="BE162"/>
          <cell r="BF162"/>
          <cell r="BG162"/>
          <cell r="BH162"/>
          <cell r="BI162"/>
          <cell r="BJ162"/>
          <cell r="BK162"/>
          <cell r="BL162"/>
          <cell r="BP162">
            <v>0</v>
          </cell>
          <cell r="BQ162"/>
          <cell r="BR162"/>
          <cell r="BS162"/>
          <cell r="BT162"/>
          <cell r="BU162"/>
          <cell r="BV162"/>
          <cell r="BW162"/>
          <cell r="BX162"/>
          <cell r="BY162"/>
          <cell r="BZ162"/>
          <cell r="CA162"/>
          <cell r="CB162"/>
          <cell r="CZ162">
            <v>-4495.2699999999986</v>
          </cell>
          <cell r="DQ162">
            <v>-4576.4999999999991</v>
          </cell>
          <cell r="DR162">
            <v>-766.55</v>
          </cell>
          <cell r="DS162">
            <v>-430.02</v>
          </cell>
          <cell r="DT162">
            <v>-859.18</v>
          </cell>
          <cell r="DU162">
            <v>-67.400000000000006</v>
          </cell>
          <cell r="DV162">
            <v>-255.68</v>
          </cell>
          <cell r="DW162">
            <v>-361.16</v>
          </cell>
          <cell r="DX162">
            <v>-250.67</v>
          </cell>
          <cell r="DY162">
            <v>-407.53</v>
          </cell>
          <cell r="DZ162">
            <v>-252.24</v>
          </cell>
          <cell r="EA162">
            <v>-230.83</v>
          </cell>
          <cell r="EB162">
            <v>-295.24</v>
          </cell>
          <cell r="EC162">
            <v>-400</v>
          </cell>
          <cell r="EG162">
            <v>-4576.4999999999991</v>
          </cell>
        </row>
        <row r="163">
          <cell r="O163">
            <v>0</v>
          </cell>
          <cell r="P163">
            <v>-82.15</v>
          </cell>
          <cell r="Q163">
            <v>0</v>
          </cell>
          <cell r="T163">
            <v>0</v>
          </cell>
          <cell r="AJ163">
            <v>0</v>
          </cell>
          <cell r="AZ163">
            <v>0</v>
          </cell>
          <cell r="BA163"/>
          <cell r="BB163"/>
          <cell r="BC163"/>
          <cell r="BD163"/>
          <cell r="BE163"/>
          <cell r="BF163"/>
          <cell r="BG163"/>
          <cell r="BH163"/>
          <cell r="BI163"/>
          <cell r="BJ163"/>
          <cell r="BK163"/>
          <cell r="BL163"/>
          <cell r="BP163">
            <v>0</v>
          </cell>
          <cell r="BQ163"/>
          <cell r="BR163"/>
          <cell r="BS163"/>
          <cell r="BT163"/>
          <cell r="BU163"/>
          <cell r="BV163"/>
          <cell r="BW163"/>
          <cell r="BX163"/>
          <cell r="BY163"/>
          <cell r="BZ163"/>
          <cell r="CA163"/>
          <cell r="CB163"/>
          <cell r="CZ163">
            <v>0</v>
          </cell>
          <cell r="DQ163">
            <v>0</v>
          </cell>
          <cell r="DR163">
            <v>0</v>
          </cell>
          <cell r="DS163">
            <v>0</v>
          </cell>
          <cell r="DT163">
            <v>0</v>
          </cell>
          <cell r="DU163">
            <v>0</v>
          </cell>
          <cell r="DV163">
            <v>0</v>
          </cell>
          <cell r="DW163">
            <v>0</v>
          </cell>
          <cell r="DX163">
            <v>0</v>
          </cell>
          <cell r="DY163">
            <v>0</v>
          </cell>
          <cell r="DZ163">
            <v>0</v>
          </cell>
          <cell r="EA163">
            <v>0</v>
          </cell>
          <cell r="EB163">
            <v>0</v>
          </cell>
          <cell r="EC163">
            <v>0</v>
          </cell>
          <cell r="EG163">
            <v>0</v>
          </cell>
        </row>
        <row r="164">
          <cell r="O164">
            <v>-290.17</v>
          </cell>
          <cell r="P164">
            <v>0</v>
          </cell>
          <cell r="Q164">
            <v>0</v>
          </cell>
          <cell r="T164">
            <v>0</v>
          </cell>
          <cell r="AJ164">
            <v>0</v>
          </cell>
          <cell r="AZ164">
            <v>0</v>
          </cell>
          <cell r="BA164"/>
          <cell r="BB164"/>
          <cell r="BC164"/>
          <cell r="BD164"/>
          <cell r="BE164"/>
          <cell r="BF164"/>
          <cell r="BG164"/>
          <cell r="BH164"/>
          <cell r="BI164"/>
          <cell r="BJ164"/>
          <cell r="BK164"/>
          <cell r="BL164"/>
          <cell r="BP164">
            <v>0</v>
          </cell>
          <cell r="BQ164"/>
          <cell r="BR164"/>
          <cell r="BS164"/>
          <cell r="BT164"/>
          <cell r="BU164"/>
          <cell r="BV164"/>
          <cell r="BW164"/>
          <cell r="BX164"/>
          <cell r="BY164"/>
          <cell r="BZ164"/>
          <cell r="CA164"/>
          <cell r="CB164"/>
          <cell r="CZ164">
            <v>-113.33</v>
          </cell>
          <cell r="DQ164">
            <v>-113.33</v>
          </cell>
          <cell r="DR164">
            <v>0</v>
          </cell>
          <cell r="DS164">
            <v>0</v>
          </cell>
          <cell r="DT164">
            <v>0</v>
          </cell>
          <cell r="DU164">
            <v>0</v>
          </cell>
          <cell r="DV164">
            <v>0</v>
          </cell>
          <cell r="DW164">
            <v>0</v>
          </cell>
          <cell r="DX164">
            <v>0</v>
          </cell>
          <cell r="DY164">
            <v>0</v>
          </cell>
          <cell r="DZ164">
            <v>0</v>
          </cell>
          <cell r="EA164">
            <v>-113.33</v>
          </cell>
          <cell r="EB164">
            <v>0</v>
          </cell>
          <cell r="EC164">
            <v>0</v>
          </cell>
          <cell r="EG164">
            <v>-113.33</v>
          </cell>
        </row>
        <row r="165">
          <cell r="O165">
            <v>-8698.2900000000009</v>
          </cell>
          <cell r="P165">
            <v>-8824.67</v>
          </cell>
          <cell r="Q165">
            <v>-9666.2800000000007</v>
          </cell>
          <cell r="T165">
            <v>-7800</v>
          </cell>
          <cell r="AJ165">
            <v>-7800</v>
          </cell>
          <cell r="AZ165">
            <v>0</v>
          </cell>
          <cell r="BA165"/>
          <cell r="BB165"/>
          <cell r="BC165"/>
          <cell r="BD165"/>
          <cell r="BE165"/>
          <cell r="BF165"/>
          <cell r="BG165"/>
          <cell r="BH165"/>
          <cell r="BI165"/>
          <cell r="BJ165"/>
          <cell r="BK165"/>
          <cell r="BL165"/>
          <cell r="BP165">
            <v>0</v>
          </cell>
          <cell r="BQ165"/>
          <cell r="BR165"/>
          <cell r="BS165"/>
          <cell r="BT165"/>
          <cell r="BU165"/>
          <cell r="BV165"/>
          <cell r="BW165"/>
          <cell r="BX165"/>
          <cell r="BY165"/>
          <cell r="BZ165"/>
          <cell r="CA165"/>
          <cell r="CB165"/>
          <cell r="CZ165">
            <v>-6680.7600000000011</v>
          </cell>
          <cell r="DQ165">
            <v>-7152.0000000000009</v>
          </cell>
          <cell r="DR165">
            <v>-818.79</v>
          </cell>
          <cell r="DS165">
            <v>-823.22</v>
          </cell>
          <cell r="DT165">
            <v>-466.49</v>
          </cell>
          <cell r="DU165">
            <v>-25</v>
          </cell>
          <cell r="DV165">
            <v>-427.52</v>
          </cell>
          <cell r="DW165">
            <v>-1050.1199999999999</v>
          </cell>
          <cell r="DX165">
            <v>-750.58</v>
          </cell>
          <cell r="DY165">
            <v>-761.43</v>
          </cell>
          <cell r="DZ165">
            <v>-975.01</v>
          </cell>
          <cell r="EA165">
            <v>-351.47</v>
          </cell>
          <cell r="EB165">
            <v>-52.37</v>
          </cell>
          <cell r="EC165">
            <v>-650</v>
          </cell>
          <cell r="EG165">
            <v>-7152.0000000000009</v>
          </cell>
        </row>
        <row r="166">
          <cell r="O166">
            <v>0</v>
          </cell>
          <cell r="P166">
            <v>-1055.79</v>
          </cell>
          <cell r="Q166">
            <v>0</v>
          </cell>
          <cell r="T166">
            <v>0</v>
          </cell>
          <cell r="AJ166">
            <v>0</v>
          </cell>
          <cell r="AZ166">
            <v>0</v>
          </cell>
          <cell r="BA166"/>
          <cell r="BB166"/>
          <cell r="BC166"/>
          <cell r="BD166"/>
          <cell r="BE166"/>
          <cell r="BF166"/>
          <cell r="BG166"/>
          <cell r="BH166"/>
          <cell r="BI166"/>
          <cell r="BJ166"/>
          <cell r="BK166"/>
          <cell r="BL166"/>
          <cell r="BP166">
            <v>0</v>
          </cell>
          <cell r="BQ166"/>
          <cell r="BR166"/>
          <cell r="BS166"/>
          <cell r="BT166"/>
          <cell r="BU166"/>
          <cell r="BV166"/>
          <cell r="BW166"/>
          <cell r="BX166"/>
          <cell r="BY166"/>
          <cell r="BZ166"/>
          <cell r="CA166"/>
          <cell r="CB166"/>
          <cell r="CZ166">
            <v>0</v>
          </cell>
          <cell r="DQ166">
            <v>0</v>
          </cell>
          <cell r="DR166">
            <v>0</v>
          </cell>
          <cell r="DS166">
            <v>0</v>
          </cell>
          <cell r="DT166">
            <v>0</v>
          </cell>
          <cell r="DU166">
            <v>0</v>
          </cell>
          <cell r="DV166">
            <v>0</v>
          </cell>
          <cell r="DW166">
            <v>0</v>
          </cell>
          <cell r="DX166">
            <v>0</v>
          </cell>
          <cell r="DY166">
            <v>0</v>
          </cell>
          <cell r="DZ166">
            <v>0</v>
          </cell>
          <cell r="EA166">
            <v>0</v>
          </cell>
          <cell r="EB166">
            <v>0</v>
          </cell>
          <cell r="EC166">
            <v>0</v>
          </cell>
          <cell r="EG166">
            <v>0</v>
          </cell>
        </row>
        <row r="167">
          <cell r="O167">
            <v>0</v>
          </cell>
          <cell r="P167">
            <v>-84.47</v>
          </cell>
          <cell r="Q167">
            <v>0</v>
          </cell>
          <cell r="T167">
            <v>0</v>
          </cell>
          <cell r="AJ167">
            <v>0</v>
          </cell>
          <cell r="AZ167">
            <v>0</v>
          </cell>
          <cell r="BA167"/>
          <cell r="BB167"/>
          <cell r="BC167"/>
          <cell r="BD167"/>
          <cell r="BE167"/>
          <cell r="BF167"/>
          <cell r="BG167"/>
          <cell r="BH167"/>
          <cell r="BI167"/>
          <cell r="BJ167"/>
          <cell r="BK167"/>
          <cell r="BL167"/>
          <cell r="BP167">
            <v>0</v>
          </cell>
          <cell r="BQ167"/>
          <cell r="BR167"/>
          <cell r="BS167"/>
          <cell r="BT167"/>
          <cell r="BU167"/>
          <cell r="BV167"/>
          <cell r="BW167"/>
          <cell r="BX167"/>
          <cell r="BY167"/>
          <cell r="BZ167"/>
          <cell r="CA167"/>
          <cell r="CB167"/>
          <cell r="CZ167">
            <v>0</v>
          </cell>
          <cell r="DQ167">
            <v>0</v>
          </cell>
          <cell r="DR167">
            <v>0</v>
          </cell>
          <cell r="DS167">
            <v>0</v>
          </cell>
          <cell r="DT167">
            <v>0</v>
          </cell>
          <cell r="DU167">
            <v>0</v>
          </cell>
          <cell r="DV167">
            <v>0</v>
          </cell>
          <cell r="DW167">
            <v>0</v>
          </cell>
          <cell r="DX167">
            <v>0</v>
          </cell>
          <cell r="DY167">
            <v>0</v>
          </cell>
          <cell r="DZ167">
            <v>0</v>
          </cell>
          <cell r="EA167">
            <v>0</v>
          </cell>
          <cell r="EB167">
            <v>0</v>
          </cell>
          <cell r="EC167">
            <v>0</v>
          </cell>
          <cell r="EG167">
            <v>0</v>
          </cell>
        </row>
        <row r="168">
          <cell r="O168">
            <v>0</v>
          </cell>
          <cell r="P168">
            <v>-885.63</v>
          </cell>
          <cell r="Q168">
            <v>0</v>
          </cell>
          <cell r="T168">
            <v>0</v>
          </cell>
          <cell r="AJ168">
            <v>0</v>
          </cell>
          <cell r="AZ168">
            <v>0</v>
          </cell>
          <cell r="BA168"/>
          <cell r="BB168"/>
          <cell r="BC168"/>
          <cell r="BD168"/>
          <cell r="BE168"/>
          <cell r="BF168"/>
          <cell r="BG168"/>
          <cell r="BH168"/>
          <cell r="BI168"/>
          <cell r="BJ168"/>
          <cell r="BK168"/>
          <cell r="BL168"/>
          <cell r="BP168">
            <v>0</v>
          </cell>
          <cell r="BQ168"/>
          <cell r="BR168"/>
          <cell r="BS168"/>
          <cell r="BT168"/>
          <cell r="BU168"/>
          <cell r="BV168"/>
          <cell r="BW168"/>
          <cell r="BX168"/>
          <cell r="BY168"/>
          <cell r="BZ168"/>
          <cell r="CA168"/>
          <cell r="CB168"/>
          <cell r="CZ168">
            <v>0</v>
          </cell>
          <cell r="DQ168">
            <v>0</v>
          </cell>
          <cell r="DR168">
            <v>0</v>
          </cell>
          <cell r="DS168">
            <v>0</v>
          </cell>
          <cell r="DT168">
            <v>0</v>
          </cell>
          <cell r="DU168">
            <v>0</v>
          </cell>
          <cell r="DV168">
            <v>0</v>
          </cell>
          <cell r="DW168">
            <v>0</v>
          </cell>
          <cell r="DX168">
            <v>0</v>
          </cell>
          <cell r="DY168">
            <v>0</v>
          </cell>
          <cell r="DZ168">
            <v>0</v>
          </cell>
          <cell r="EA168">
            <v>0</v>
          </cell>
          <cell r="EB168">
            <v>0</v>
          </cell>
          <cell r="EC168">
            <v>0</v>
          </cell>
          <cell r="EG168">
            <v>0</v>
          </cell>
        </row>
        <row r="169">
          <cell r="O169">
            <v>0</v>
          </cell>
          <cell r="P169">
            <v>0</v>
          </cell>
          <cell r="Q169">
            <v>-82.3</v>
          </cell>
          <cell r="T169">
            <v>0</v>
          </cell>
          <cell r="AJ169">
            <v>0</v>
          </cell>
          <cell r="AZ169">
            <v>0</v>
          </cell>
          <cell r="BA169"/>
          <cell r="BB169"/>
          <cell r="BC169"/>
          <cell r="BD169"/>
          <cell r="BE169"/>
          <cell r="BF169"/>
          <cell r="BG169"/>
          <cell r="BH169"/>
          <cell r="BI169"/>
          <cell r="BJ169"/>
          <cell r="BK169"/>
          <cell r="BL169"/>
          <cell r="BP169">
            <v>0</v>
          </cell>
          <cell r="BQ169"/>
          <cell r="BR169"/>
          <cell r="BS169"/>
          <cell r="BT169"/>
          <cell r="BU169"/>
          <cell r="BV169"/>
          <cell r="BW169"/>
          <cell r="BX169"/>
          <cell r="BY169"/>
          <cell r="BZ169"/>
          <cell r="CA169"/>
          <cell r="CB169"/>
          <cell r="CZ169">
            <v>0</v>
          </cell>
          <cell r="DQ169">
            <v>0</v>
          </cell>
          <cell r="DR169">
            <v>0</v>
          </cell>
          <cell r="DS169">
            <v>0</v>
          </cell>
          <cell r="DT169">
            <v>0</v>
          </cell>
          <cell r="DU169">
            <v>0</v>
          </cell>
          <cell r="DV169">
            <v>0</v>
          </cell>
          <cell r="DW169">
            <v>0</v>
          </cell>
          <cell r="DX169">
            <v>0</v>
          </cell>
          <cell r="DY169">
            <v>0</v>
          </cell>
          <cell r="DZ169">
            <v>0</v>
          </cell>
          <cell r="EA169">
            <v>0</v>
          </cell>
          <cell r="EB169">
            <v>0</v>
          </cell>
          <cell r="EC169">
            <v>0</v>
          </cell>
          <cell r="EG169">
            <v>0</v>
          </cell>
        </row>
        <row r="170">
          <cell r="O170">
            <v>-13128.94</v>
          </cell>
          <cell r="P170">
            <v>-4939.13</v>
          </cell>
          <cell r="Q170">
            <v>-12040.21</v>
          </cell>
          <cell r="T170">
            <v>0</v>
          </cell>
          <cell r="AJ170">
            <v>0</v>
          </cell>
          <cell r="AZ170">
            <v>0</v>
          </cell>
          <cell r="BA170"/>
          <cell r="BB170"/>
          <cell r="BC170"/>
          <cell r="BD170"/>
          <cell r="BE170"/>
          <cell r="BF170"/>
          <cell r="BG170"/>
          <cell r="BH170"/>
          <cell r="BI170"/>
          <cell r="BJ170"/>
          <cell r="BK170"/>
          <cell r="BL170"/>
          <cell r="BP170">
            <v>0</v>
          </cell>
          <cell r="BQ170"/>
          <cell r="BR170"/>
          <cell r="BS170"/>
          <cell r="BT170"/>
          <cell r="BU170"/>
          <cell r="BV170"/>
          <cell r="BW170"/>
          <cell r="BX170"/>
          <cell r="BY170"/>
          <cell r="BZ170"/>
          <cell r="CA170"/>
          <cell r="CB170"/>
          <cell r="CZ170">
            <v>-234.38000000000002</v>
          </cell>
          <cell r="DQ170">
            <v>-234.38000000000002</v>
          </cell>
          <cell r="DR170">
            <v>-8.4</v>
          </cell>
          <cell r="DS170">
            <v>0</v>
          </cell>
          <cell r="DT170">
            <v>0</v>
          </cell>
          <cell r="DU170">
            <v>0</v>
          </cell>
          <cell r="DV170">
            <v>0</v>
          </cell>
          <cell r="DW170">
            <v>0</v>
          </cell>
          <cell r="DX170">
            <v>0</v>
          </cell>
          <cell r="DY170">
            <v>0</v>
          </cell>
          <cell r="DZ170">
            <v>-64.650000000000006</v>
          </cell>
          <cell r="EA170">
            <v>-161.33000000000001</v>
          </cell>
          <cell r="EB170">
            <v>0</v>
          </cell>
          <cell r="EC170">
            <v>0</v>
          </cell>
          <cell r="EG170">
            <v>-234.38000000000002</v>
          </cell>
        </row>
        <row r="171">
          <cell r="O171">
            <v>0</v>
          </cell>
          <cell r="P171">
            <v>0</v>
          </cell>
          <cell r="Q171">
            <v>0</v>
          </cell>
          <cell r="T171">
            <v>0</v>
          </cell>
          <cell r="AJ171">
            <v>0</v>
          </cell>
          <cell r="AZ171">
            <v>0</v>
          </cell>
          <cell r="BA171"/>
          <cell r="BB171"/>
          <cell r="BC171"/>
          <cell r="BD171"/>
          <cell r="BE171"/>
          <cell r="BF171"/>
          <cell r="BG171"/>
          <cell r="BH171"/>
          <cell r="BI171"/>
          <cell r="BJ171"/>
          <cell r="BK171"/>
          <cell r="BL171"/>
          <cell r="BP171">
            <v>0</v>
          </cell>
          <cell r="BQ171"/>
          <cell r="BR171"/>
          <cell r="BS171"/>
          <cell r="BT171"/>
          <cell r="BU171"/>
          <cell r="BV171"/>
          <cell r="BW171"/>
          <cell r="BX171"/>
          <cell r="BY171"/>
          <cell r="BZ171"/>
          <cell r="CA171"/>
          <cell r="CB171"/>
          <cell r="CZ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G171">
            <v>0</v>
          </cell>
        </row>
        <row r="172">
          <cell r="O172">
            <v>-112.2</v>
          </cell>
          <cell r="P172">
            <v>-36</v>
          </cell>
          <cell r="Q172">
            <v>-455</v>
          </cell>
          <cell r="T172">
            <v>0</v>
          </cell>
          <cell r="AJ172">
            <v>0</v>
          </cell>
          <cell r="AZ172">
            <v>0</v>
          </cell>
          <cell r="BA172"/>
          <cell r="BB172"/>
          <cell r="BC172"/>
          <cell r="BD172"/>
          <cell r="BE172"/>
          <cell r="BF172"/>
          <cell r="BG172"/>
          <cell r="BH172"/>
          <cell r="BI172"/>
          <cell r="BJ172"/>
          <cell r="BK172"/>
          <cell r="BL172"/>
          <cell r="BP172">
            <v>0</v>
          </cell>
          <cell r="BQ172"/>
          <cell r="BR172"/>
          <cell r="BS172"/>
          <cell r="BT172"/>
          <cell r="BU172"/>
          <cell r="BV172"/>
          <cell r="BW172"/>
          <cell r="BX172"/>
          <cell r="BY172"/>
          <cell r="BZ172"/>
          <cell r="CA172"/>
          <cell r="CB172"/>
          <cell r="CZ172">
            <v>-14</v>
          </cell>
          <cell r="DQ172">
            <v>-14</v>
          </cell>
          <cell r="DR172">
            <v>0</v>
          </cell>
          <cell r="DS172">
            <v>0</v>
          </cell>
          <cell r="DT172">
            <v>0</v>
          </cell>
          <cell r="DU172">
            <v>0</v>
          </cell>
          <cell r="DV172">
            <v>0</v>
          </cell>
          <cell r="DW172">
            <v>0</v>
          </cell>
          <cell r="DX172">
            <v>-14</v>
          </cell>
          <cell r="DY172">
            <v>0</v>
          </cell>
          <cell r="DZ172">
            <v>0</v>
          </cell>
          <cell r="EA172">
            <v>0</v>
          </cell>
          <cell r="EB172">
            <v>0</v>
          </cell>
          <cell r="EC172">
            <v>0</v>
          </cell>
          <cell r="EG172">
            <v>-14</v>
          </cell>
        </row>
        <row r="173">
          <cell r="O173">
            <v>-65.42</v>
          </cell>
          <cell r="P173">
            <v>0</v>
          </cell>
          <cell r="Q173">
            <v>-2116.48</v>
          </cell>
          <cell r="T173">
            <v>0</v>
          </cell>
          <cell r="AJ173">
            <v>0</v>
          </cell>
          <cell r="AZ173">
            <v>0</v>
          </cell>
          <cell r="BA173"/>
          <cell r="BB173"/>
          <cell r="BC173"/>
          <cell r="BD173"/>
          <cell r="BE173"/>
          <cell r="BF173"/>
          <cell r="BG173"/>
          <cell r="BH173"/>
          <cell r="BI173"/>
          <cell r="BJ173"/>
          <cell r="BK173"/>
          <cell r="BL173"/>
          <cell r="BP173">
            <v>0</v>
          </cell>
          <cell r="BQ173"/>
          <cell r="BR173"/>
          <cell r="BS173"/>
          <cell r="BT173"/>
          <cell r="BU173"/>
          <cell r="BV173"/>
          <cell r="BW173"/>
          <cell r="BX173"/>
          <cell r="BY173"/>
          <cell r="BZ173"/>
          <cell r="CA173"/>
          <cell r="CB173"/>
          <cell r="CZ173">
            <v>0</v>
          </cell>
          <cell r="DQ173">
            <v>0</v>
          </cell>
          <cell r="DR173">
            <v>0</v>
          </cell>
          <cell r="DS173">
            <v>0</v>
          </cell>
          <cell r="DT173">
            <v>0</v>
          </cell>
          <cell r="DU173">
            <v>0</v>
          </cell>
          <cell r="DV173">
            <v>0</v>
          </cell>
          <cell r="DW173">
            <v>0</v>
          </cell>
          <cell r="DX173">
            <v>0</v>
          </cell>
          <cell r="DY173">
            <v>0</v>
          </cell>
          <cell r="DZ173">
            <v>0</v>
          </cell>
          <cell r="EA173">
            <v>0</v>
          </cell>
          <cell r="EB173">
            <v>0</v>
          </cell>
          <cell r="EC173">
            <v>0</v>
          </cell>
          <cell r="EG173">
            <v>0</v>
          </cell>
        </row>
        <row r="174">
          <cell r="O174">
            <v>0</v>
          </cell>
          <cell r="P174">
            <v>0</v>
          </cell>
          <cell r="Q174">
            <v>0</v>
          </cell>
          <cell r="T174">
            <v>0</v>
          </cell>
          <cell r="AJ174">
            <v>0</v>
          </cell>
          <cell r="AZ174">
            <v>0</v>
          </cell>
          <cell r="BA174"/>
          <cell r="BB174"/>
          <cell r="BC174"/>
          <cell r="BD174"/>
          <cell r="BE174"/>
          <cell r="BF174"/>
          <cell r="BG174"/>
          <cell r="BH174"/>
          <cell r="BI174"/>
          <cell r="BJ174"/>
          <cell r="BK174"/>
          <cell r="BL174"/>
          <cell r="BP174">
            <v>0</v>
          </cell>
          <cell r="BQ174"/>
          <cell r="BR174"/>
          <cell r="BS174"/>
          <cell r="BT174"/>
          <cell r="BU174"/>
          <cell r="BV174"/>
          <cell r="BW174"/>
          <cell r="BX174"/>
          <cell r="BY174"/>
          <cell r="BZ174"/>
          <cell r="CA174"/>
          <cell r="CB174"/>
          <cell r="CZ174">
            <v>0</v>
          </cell>
          <cell r="DQ174">
            <v>0</v>
          </cell>
          <cell r="DR174">
            <v>0</v>
          </cell>
          <cell r="DS174">
            <v>0</v>
          </cell>
          <cell r="DT174">
            <v>0</v>
          </cell>
          <cell r="DU174">
            <v>0</v>
          </cell>
          <cell r="DV174">
            <v>0</v>
          </cell>
          <cell r="DW174">
            <v>0</v>
          </cell>
          <cell r="DX174">
            <v>0</v>
          </cell>
          <cell r="DY174">
            <v>0</v>
          </cell>
          <cell r="DZ174">
            <v>0</v>
          </cell>
          <cell r="EA174">
            <v>0</v>
          </cell>
          <cell r="EB174">
            <v>0</v>
          </cell>
          <cell r="EC174">
            <v>0</v>
          </cell>
          <cell r="EG174">
            <v>0</v>
          </cell>
        </row>
        <row r="175">
          <cell r="O175">
            <v>-1035</v>
          </cell>
          <cell r="P175">
            <v>0</v>
          </cell>
          <cell r="Q175">
            <v>-1149</v>
          </cell>
          <cell r="T175">
            <v>-109135.5144</v>
          </cell>
          <cell r="AJ175">
            <v>-104283.15691200002</v>
          </cell>
          <cell r="AZ175">
            <v>-110856.32799999999</v>
          </cell>
          <cell r="BA175">
            <v>-8653.1940000000013</v>
          </cell>
          <cell r="BB175">
            <v>-10618.234</v>
          </cell>
          <cell r="BC175">
            <v>-10758.594000000001</v>
          </cell>
          <cell r="BD175">
            <v>-11460.394</v>
          </cell>
          <cell r="BE175">
            <v>-11460.394</v>
          </cell>
          <cell r="BF175">
            <v>-8653.1940000000013</v>
          </cell>
          <cell r="BG175">
            <v>-10758.594000000001</v>
          </cell>
          <cell r="BH175">
            <v>-7951.3940000000002</v>
          </cell>
          <cell r="BI175">
            <v>-6968.8740000000007</v>
          </cell>
          <cell r="BJ175">
            <v>-7811.0340000000006</v>
          </cell>
          <cell r="BK175">
            <v>-7670.674</v>
          </cell>
          <cell r="BL175">
            <v>-8091.7540000000008</v>
          </cell>
          <cell r="BP175">
            <v>-105313.51160000003</v>
          </cell>
          <cell r="BQ175">
            <v>-8220.5343000000012</v>
          </cell>
          <cell r="BR175">
            <v>-10087.322300000002</v>
          </cell>
          <cell r="BS175">
            <v>-10220.6643</v>
          </cell>
          <cell r="BT175">
            <v>-10887.374300000001</v>
          </cell>
          <cell r="BU175">
            <v>-10887.374300000001</v>
          </cell>
          <cell r="BV175">
            <v>-8220.5343000000012</v>
          </cell>
          <cell r="BW175">
            <v>-10220.6643</v>
          </cell>
          <cell r="BX175">
            <v>-7553.8243000000011</v>
          </cell>
          <cell r="BY175">
            <v>-6620.4303000000009</v>
          </cell>
          <cell r="BZ175">
            <v>-7420.4823000000006</v>
          </cell>
          <cell r="CA175">
            <v>-7287.1403000000009</v>
          </cell>
          <cell r="CB175">
            <v>-7687.1663000000008</v>
          </cell>
          <cell r="CZ175">
            <v>-1149</v>
          </cell>
          <cell r="DQ175">
            <v>-8945.2962000000007</v>
          </cell>
          <cell r="DR175">
            <v>0</v>
          </cell>
          <cell r="DS175">
            <v>0</v>
          </cell>
          <cell r="DT175">
            <v>-1149</v>
          </cell>
          <cell r="DU175">
            <v>0</v>
          </cell>
          <cell r="DV175">
            <v>0</v>
          </cell>
          <cell r="DW175">
            <v>0</v>
          </cell>
          <cell r="DX175">
            <v>0</v>
          </cell>
          <cell r="DY175">
            <v>0</v>
          </cell>
          <cell r="DZ175">
            <v>0</v>
          </cell>
          <cell r="EA175">
            <v>0</v>
          </cell>
          <cell r="EB175">
            <v>0</v>
          </cell>
          <cell r="EC175">
            <v>-7796.2961999999998</v>
          </cell>
          <cell r="EG175">
            <v>-8561.9870760000013</v>
          </cell>
        </row>
        <row r="176">
          <cell r="O176">
            <v>-9805.34</v>
          </cell>
          <cell r="P176">
            <v>-11694.98</v>
          </cell>
          <cell r="Q176">
            <v>-14136.77</v>
          </cell>
          <cell r="T176">
            <v>0</v>
          </cell>
          <cell r="AJ176">
            <v>0</v>
          </cell>
          <cell r="AZ176">
            <v>0</v>
          </cell>
          <cell r="BA176"/>
          <cell r="BB176"/>
          <cell r="BC176"/>
          <cell r="BD176"/>
          <cell r="BE176"/>
          <cell r="BF176"/>
          <cell r="BG176"/>
          <cell r="BH176"/>
          <cell r="BI176"/>
          <cell r="BJ176"/>
          <cell r="BK176"/>
          <cell r="BL176"/>
          <cell r="BP176">
            <v>0</v>
          </cell>
          <cell r="BQ176"/>
          <cell r="BR176"/>
          <cell r="BS176"/>
          <cell r="BT176"/>
          <cell r="BU176"/>
          <cell r="BV176"/>
          <cell r="BW176"/>
          <cell r="BX176"/>
          <cell r="BY176"/>
          <cell r="BZ176"/>
          <cell r="CA176"/>
          <cell r="CB176"/>
          <cell r="CZ176">
            <v>-13034.59</v>
          </cell>
          <cell r="DQ176">
            <v>-12407.31</v>
          </cell>
          <cell r="DR176">
            <v>-2057.61</v>
          </cell>
          <cell r="DS176">
            <v>0</v>
          </cell>
          <cell r="DT176">
            <v>-2671.41</v>
          </cell>
          <cell r="DU176">
            <v>-259</v>
          </cell>
          <cell r="DV176">
            <v>-193.2</v>
          </cell>
          <cell r="DW176">
            <v>-1541.3</v>
          </cell>
          <cell r="DX176">
            <v>-1148.19</v>
          </cell>
          <cell r="DY176">
            <v>-1698.72</v>
          </cell>
          <cell r="DZ176">
            <v>-851.08</v>
          </cell>
          <cell r="EA176">
            <v>-800</v>
          </cell>
          <cell r="EB176">
            <v>-1186.8</v>
          </cell>
          <cell r="EC176">
            <v>0</v>
          </cell>
          <cell r="EG176">
            <v>-12407.31</v>
          </cell>
        </row>
        <row r="177">
          <cell r="O177">
            <v>-160434.07999999999</v>
          </cell>
          <cell r="P177">
            <v>-106378.8</v>
          </cell>
          <cell r="Q177">
            <v>-101207.18</v>
          </cell>
          <cell r="T177">
            <v>0</v>
          </cell>
          <cell r="AJ177">
            <v>0</v>
          </cell>
          <cell r="AZ177">
            <v>0</v>
          </cell>
          <cell r="BA177"/>
          <cell r="BB177"/>
          <cell r="BC177"/>
          <cell r="BD177"/>
          <cell r="BE177"/>
          <cell r="BF177"/>
          <cell r="BG177"/>
          <cell r="BH177"/>
          <cell r="BI177"/>
          <cell r="BJ177"/>
          <cell r="BK177"/>
          <cell r="BL177"/>
          <cell r="BP177">
            <v>0</v>
          </cell>
          <cell r="BQ177"/>
          <cell r="BR177"/>
          <cell r="BS177"/>
          <cell r="BT177"/>
          <cell r="BU177"/>
          <cell r="BV177"/>
          <cell r="BW177"/>
          <cell r="BX177"/>
          <cell r="BY177"/>
          <cell r="BZ177"/>
          <cell r="CA177"/>
          <cell r="CB177"/>
          <cell r="CZ177">
            <v>-95567.150000000009</v>
          </cell>
          <cell r="DQ177">
            <v>-88921.400000000009</v>
          </cell>
          <cell r="DR177">
            <v>-9608.7999999999993</v>
          </cell>
          <cell r="DS177">
            <v>-10313.959999999999</v>
          </cell>
          <cell r="DT177">
            <v>-8818.85</v>
          </cell>
          <cell r="DU177">
            <v>-4910.76</v>
          </cell>
          <cell r="DV177">
            <v>-6765.46</v>
          </cell>
          <cell r="DW177">
            <v>-9509.18</v>
          </cell>
          <cell r="DX177">
            <v>-9612.61</v>
          </cell>
          <cell r="DY177">
            <v>-7331.81</v>
          </cell>
          <cell r="DZ177">
            <v>-8965.39</v>
          </cell>
          <cell r="EA177">
            <v>-6995.21</v>
          </cell>
          <cell r="EB177">
            <v>-6089.37</v>
          </cell>
          <cell r="EC177">
            <v>0</v>
          </cell>
          <cell r="EG177">
            <v>-88921.400000000009</v>
          </cell>
        </row>
        <row r="178">
          <cell r="O178">
            <v>-52164.04</v>
          </cell>
          <cell r="P178">
            <v>-49589.64</v>
          </cell>
          <cell r="Q178">
            <v>-49036.959999999999</v>
          </cell>
          <cell r="T178">
            <v>-45159.523199999996</v>
          </cell>
          <cell r="AJ178">
            <v>-43151.651135999993</v>
          </cell>
          <cell r="AZ178">
            <v>-45871.584000000003</v>
          </cell>
          <cell r="BA178">
            <v>-3580.6320000000001</v>
          </cell>
          <cell r="BB178">
            <v>-4393.7520000000004</v>
          </cell>
          <cell r="BC178">
            <v>-4451.8320000000003</v>
          </cell>
          <cell r="BD178">
            <v>-4742.232</v>
          </cell>
          <cell r="BE178">
            <v>-4742.232</v>
          </cell>
          <cell r="BF178">
            <v>-3580.6320000000001</v>
          </cell>
          <cell r="BG178">
            <v>-4451.8320000000003</v>
          </cell>
          <cell r="BH178">
            <v>-3290.232</v>
          </cell>
          <cell r="BI178">
            <v>-2883.672</v>
          </cell>
          <cell r="BJ178">
            <v>-3232.152</v>
          </cell>
          <cell r="BK178">
            <v>-3174.0720000000001</v>
          </cell>
          <cell r="BL178">
            <v>-3348.3119999999999</v>
          </cell>
          <cell r="BP178">
            <v>-43578.004799999995</v>
          </cell>
          <cell r="BQ178">
            <v>-3401.6004000000003</v>
          </cell>
          <cell r="BR178">
            <v>-4174.0644000000002</v>
          </cell>
          <cell r="BS178">
            <v>-4229.2404000000006</v>
          </cell>
          <cell r="BT178">
            <v>-4505.1203999999998</v>
          </cell>
          <cell r="BU178">
            <v>-4505.1203999999998</v>
          </cell>
          <cell r="BV178">
            <v>-3401.6004000000003</v>
          </cell>
          <cell r="BW178">
            <v>-4229.2404000000006</v>
          </cell>
          <cell r="BX178">
            <v>-3125.7204000000002</v>
          </cell>
          <cell r="BY178">
            <v>-2739.4884000000002</v>
          </cell>
          <cell r="BZ178">
            <v>-3070.5444000000002</v>
          </cell>
          <cell r="CA178">
            <v>-3015.3684000000003</v>
          </cell>
          <cell r="CB178">
            <v>-3180.8964000000001</v>
          </cell>
          <cell r="CZ178">
            <v>-44554.97</v>
          </cell>
          <cell r="DQ178">
            <v>-44493.933600000004</v>
          </cell>
          <cell r="DR178">
            <v>-3968.76</v>
          </cell>
          <cell r="DS178">
            <v>-4970.3999999999996</v>
          </cell>
          <cell r="DT178">
            <v>-5082.7299999999996</v>
          </cell>
          <cell r="DU178">
            <v>-1215.6199999999999</v>
          </cell>
          <cell r="DV178">
            <v>-3455.05</v>
          </cell>
          <cell r="DW178">
            <v>-4409.05</v>
          </cell>
          <cell r="DX178">
            <v>-4791.67</v>
          </cell>
          <cell r="DY178">
            <v>-3163.1</v>
          </cell>
          <cell r="DZ178">
            <v>-5681.97</v>
          </cell>
          <cell r="EA178">
            <v>-3528.73</v>
          </cell>
          <cell r="EB178">
            <v>-1000.8</v>
          </cell>
          <cell r="EC178">
            <v>-3226.0535999999997</v>
          </cell>
          <cell r="EG178">
            <v>-44335.322928000001</v>
          </cell>
        </row>
        <row r="179">
          <cell r="O179">
            <v>-6297</v>
          </cell>
          <cell r="P179">
            <v>-20724.650000000001</v>
          </cell>
          <cell r="Q179">
            <v>-12441.599999999999</v>
          </cell>
          <cell r="T179">
            <v>-12600</v>
          </cell>
          <cell r="AJ179">
            <v>-12600</v>
          </cell>
          <cell r="AZ179">
            <v>-12600</v>
          </cell>
          <cell r="BA179">
            <v>-2100</v>
          </cell>
          <cell r="BB179">
            <v>-2100</v>
          </cell>
          <cell r="BC179">
            <v>-2100</v>
          </cell>
          <cell r="BD179">
            <v>-2100</v>
          </cell>
          <cell r="BE179">
            <v>-2100</v>
          </cell>
          <cell r="BF179">
            <v>-1900</v>
          </cell>
          <cell r="BG179">
            <v>-4400</v>
          </cell>
          <cell r="BH179">
            <v>-2100</v>
          </cell>
          <cell r="BI179">
            <v>-1800</v>
          </cell>
          <cell r="BJ179">
            <v>-2800</v>
          </cell>
          <cell r="BK179">
            <v>-7300</v>
          </cell>
          <cell r="BL179">
            <v>18200</v>
          </cell>
          <cell r="BP179">
            <v>-12600</v>
          </cell>
          <cell r="BQ179">
            <v>-2100</v>
          </cell>
          <cell r="BR179">
            <v>-2100</v>
          </cell>
          <cell r="BS179">
            <v>-2100</v>
          </cell>
          <cell r="BT179">
            <v>-2100</v>
          </cell>
          <cell r="BU179">
            <v>-2100</v>
          </cell>
          <cell r="BV179">
            <v>-1900</v>
          </cell>
          <cell r="BW179">
            <v>-4400</v>
          </cell>
          <cell r="BX179">
            <v>-2100</v>
          </cell>
          <cell r="BY179">
            <v>-1800</v>
          </cell>
          <cell r="BZ179">
            <v>-2800</v>
          </cell>
          <cell r="CA179">
            <v>-7300</v>
          </cell>
          <cell r="CB179">
            <v>18200</v>
          </cell>
          <cell r="CZ179">
            <v>-11115.289999999999</v>
          </cell>
          <cell r="DQ179">
            <v>7084.7100000000009</v>
          </cell>
          <cell r="DR179">
            <v>-2201.9699999999998</v>
          </cell>
          <cell r="DS179">
            <v>-5377.58</v>
          </cell>
          <cell r="DT179">
            <v>-3535.74</v>
          </cell>
          <cell r="DU179">
            <v>0</v>
          </cell>
          <cell r="DV179">
            <v>0</v>
          </cell>
          <cell r="DW179">
            <v>0</v>
          </cell>
          <cell r="DX179">
            <v>0</v>
          </cell>
          <cell r="DY179">
            <v>0</v>
          </cell>
          <cell r="DZ179">
            <v>0</v>
          </cell>
          <cell r="EA179">
            <v>0</v>
          </cell>
          <cell r="EB179">
            <v>0</v>
          </cell>
          <cell r="EC179">
            <v>18200</v>
          </cell>
          <cell r="EG179">
            <v>7084.7100000000009</v>
          </cell>
        </row>
        <row r="180">
          <cell r="O180">
            <v>0</v>
          </cell>
          <cell r="P180">
            <v>-27500</v>
          </cell>
          <cell r="Q180">
            <v>0</v>
          </cell>
          <cell r="T180">
            <v>0</v>
          </cell>
          <cell r="AJ180">
            <v>0</v>
          </cell>
          <cell r="AZ180">
            <v>0</v>
          </cell>
          <cell r="BA180"/>
          <cell r="BB180"/>
          <cell r="BC180"/>
          <cell r="BD180"/>
          <cell r="BE180"/>
          <cell r="BF180"/>
          <cell r="BG180"/>
          <cell r="BH180"/>
          <cell r="BI180"/>
          <cell r="BJ180"/>
          <cell r="BK180"/>
          <cell r="BL180"/>
          <cell r="BP180">
            <v>0</v>
          </cell>
          <cell r="BQ180"/>
          <cell r="BR180"/>
          <cell r="BS180"/>
          <cell r="BT180"/>
          <cell r="BU180"/>
          <cell r="BV180"/>
          <cell r="BW180"/>
          <cell r="BX180"/>
          <cell r="BY180"/>
          <cell r="BZ180"/>
          <cell r="CA180"/>
          <cell r="CB180"/>
          <cell r="CZ180">
            <v>0</v>
          </cell>
          <cell r="DQ180">
            <v>0</v>
          </cell>
          <cell r="DR180">
            <v>0</v>
          </cell>
          <cell r="DS180">
            <v>0</v>
          </cell>
          <cell r="DT180">
            <v>0</v>
          </cell>
          <cell r="DU180">
            <v>0</v>
          </cell>
          <cell r="DV180">
            <v>0</v>
          </cell>
          <cell r="DW180">
            <v>0</v>
          </cell>
          <cell r="DX180">
            <v>0</v>
          </cell>
          <cell r="DY180">
            <v>0</v>
          </cell>
          <cell r="DZ180">
            <v>0</v>
          </cell>
          <cell r="EA180">
            <v>0</v>
          </cell>
          <cell r="EB180">
            <v>0</v>
          </cell>
          <cell r="EC180">
            <v>0</v>
          </cell>
          <cell r="EG180">
            <v>0</v>
          </cell>
        </row>
        <row r="181">
          <cell r="O181">
            <v>0</v>
          </cell>
          <cell r="P181">
            <v>-4000</v>
          </cell>
          <cell r="Q181">
            <v>-66000</v>
          </cell>
          <cell r="T181">
            <v>-66000</v>
          </cell>
          <cell r="AJ181">
            <v>-66000</v>
          </cell>
          <cell r="AZ181">
            <v>-66000</v>
          </cell>
          <cell r="BA181">
            <v>-5500</v>
          </cell>
          <cell r="BB181">
            <v>-5500</v>
          </cell>
          <cell r="BC181">
            <v>-5500</v>
          </cell>
          <cell r="BD181">
            <v>-5500</v>
          </cell>
          <cell r="BE181">
            <v>-5500</v>
          </cell>
          <cell r="BF181">
            <v>-5500</v>
          </cell>
          <cell r="BG181">
            <v>-5500</v>
          </cell>
          <cell r="BH181">
            <v>-5500</v>
          </cell>
          <cell r="BI181">
            <v>-5500</v>
          </cell>
          <cell r="BJ181">
            <v>-5500</v>
          </cell>
          <cell r="BK181">
            <v>-5500</v>
          </cell>
          <cell r="BL181">
            <v>-5500</v>
          </cell>
          <cell r="BP181">
            <v>-66000</v>
          </cell>
          <cell r="BQ181">
            <v>-5500</v>
          </cell>
          <cell r="BR181">
            <v>-5500</v>
          </cell>
          <cell r="BS181">
            <v>-5500</v>
          </cell>
          <cell r="BT181">
            <v>-5500</v>
          </cell>
          <cell r="BU181">
            <v>-5500</v>
          </cell>
          <cell r="BV181">
            <v>-5500</v>
          </cell>
          <cell r="BW181">
            <v>-5500</v>
          </cell>
          <cell r="BX181">
            <v>-5500</v>
          </cell>
          <cell r="BY181">
            <v>-5500</v>
          </cell>
          <cell r="BZ181">
            <v>-5500</v>
          </cell>
          <cell r="CA181">
            <v>-5500</v>
          </cell>
          <cell r="CB181">
            <v>-5500</v>
          </cell>
          <cell r="CZ181">
            <v>-60500</v>
          </cell>
          <cell r="DQ181">
            <v>-66000</v>
          </cell>
          <cell r="DR181">
            <v>-5500</v>
          </cell>
          <cell r="DS181">
            <v>-5500</v>
          </cell>
          <cell r="DT181">
            <v>-5500</v>
          </cell>
          <cell r="DU181">
            <v>-5500</v>
          </cell>
          <cell r="DV181">
            <v>-5500</v>
          </cell>
          <cell r="DW181">
            <v>-5500</v>
          </cell>
          <cell r="DX181">
            <v>-5500</v>
          </cell>
          <cell r="DY181">
            <v>-5500</v>
          </cell>
          <cell r="DZ181">
            <v>-5500</v>
          </cell>
          <cell r="EA181">
            <v>-5500</v>
          </cell>
          <cell r="EB181">
            <v>-5500</v>
          </cell>
          <cell r="EC181">
            <v>-5500</v>
          </cell>
          <cell r="EG181">
            <v>-66000</v>
          </cell>
        </row>
        <row r="182">
          <cell r="O182">
            <v>0</v>
          </cell>
          <cell r="P182">
            <v>-6645</v>
          </cell>
          <cell r="Q182">
            <v>-3970</v>
          </cell>
          <cell r="T182">
            <v>-2200</v>
          </cell>
          <cell r="AJ182">
            <v>-2200</v>
          </cell>
          <cell r="AZ182">
            <v>0</v>
          </cell>
          <cell r="BA182"/>
          <cell r="BB182"/>
          <cell r="BC182"/>
          <cell r="BD182"/>
          <cell r="BE182"/>
          <cell r="BF182"/>
          <cell r="BG182"/>
          <cell r="BH182"/>
          <cell r="BI182"/>
          <cell r="BJ182"/>
          <cell r="BK182"/>
          <cell r="BL182"/>
          <cell r="BP182">
            <v>0</v>
          </cell>
          <cell r="BQ182"/>
          <cell r="BR182"/>
          <cell r="BS182"/>
          <cell r="BT182"/>
          <cell r="BU182"/>
          <cell r="BV182"/>
          <cell r="BW182"/>
          <cell r="BX182"/>
          <cell r="BY182"/>
          <cell r="BZ182"/>
          <cell r="CA182"/>
          <cell r="CB182"/>
          <cell r="CZ182">
            <v>-27048</v>
          </cell>
          <cell r="DQ182">
            <v>-9273</v>
          </cell>
          <cell r="DR182">
            <v>-498</v>
          </cell>
          <cell r="DS182">
            <v>0</v>
          </cell>
          <cell r="DT182">
            <v>0</v>
          </cell>
          <cell r="DU182">
            <v>0</v>
          </cell>
          <cell r="DV182">
            <v>0</v>
          </cell>
          <cell r="DW182">
            <v>0</v>
          </cell>
          <cell r="DX182">
            <v>0</v>
          </cell>
          <cell r="DY182">
            <v>0</v>
          </cell>
          <cell r="DZ182">
            <v>0</v>
          </cell>
          <cell r="EA182">
            <v>0</v>
          </cell>
          <cell r="EB182">
            <v>-8775</v>
          </cell>
          <cell r="EC182">
            <v>0</v>
          </cell>
          <cell r="EG182">
            <v>-9273</v>
          </cell>
        </row>
        <row r="183">
          <cell r="O183">
            <v>-15574.14</v>
          </cell>
          <cell r="P183">
            <v>-9101.23</v>
          </cell>
          <cell r="Q183">
            <v>-11366.49</v>
          </cell>
          <cell r="T183">
            <v>-9000</v>
          </cell>
          <cell r="AJ183">
            <v>-9000</v>
          </cell>
          <cell r="AZ183">
            <v>-6000</v>
          </cell>
          <cell r="BA183">
            <v>-500</v>
          </cell>
          <cell r="BB183">
            <v>-500</v>
          </cell>
          <cell r="BC183">
            <v>-500</v>
          </cell>
          <cell r="BD183">
            <v>-500</v>
          </cell>
          <cell r="BE183">
            <v>-500</v>
          </cell>
          <cell r="BF183">
            <v>-500</v>
          </cell>
          <cell r="BG183">
            <v>-500</v>
          </cell>
          <cell r="BH183">
            <v>-500</v>
          </cell>
          <cell r="BI183">
            <v>-500</v>
          </cell>
          <cell r="BJ183">
            <v>-500</v>
          </cell>
          <cell r="BK183">
            <v>-500</v>
          </cell>
          <cell r="BL183">
            <v>-500</v>
          </cell>
          <cell r="BP183">
            <v>-6000</v>
          </cell>
          <cell r="BQ183">
            <v>-500</v>
          </cell>
          <cell r="BR183">
            <v>-500</v>
          </cell>
          <cell r="BS183">
            <v>-500</v>
          </cell>
          <cell r="BT183">
            <v>-500</v>
          </cell>
          <cell r="BU183">
            <v>-500</v>
          </cell>
          <cell r="BV183">
            <v>-500</v>
          </cell>
          <cell r="BW183">
            <v>-500</v>
          </cell>
          <cell r="BX183">
            <v>-500</v>
          </cell>
          <cell r="BY183">
            <v>-500</v>
          </cell>
          <cell r="BZ183">
            <v>-500</v>
          </cell>
          <cell r="CA183">
            <v>-500</v>
          </cell>
          <cell r="CB183">
            <v>-500</v>
          </cell>
          <cell r="CZ183">
            <v>-11639.09</v>
          </cell>
          <cell r="DQ183">
            <v>-10110.780000000001</v>
          </cell>
          <cell r="DR183">
            <v>-288.89999999999998</v>
          </cell>
          <cell r="DS183">
            <v>-595.28</v>
          </cell>
          <cell r="DT183">
            <v>0</v>
          </cell>
          <cell r="DU183">
            <v>-1422.23</v>
          </cell>
          <cell r="DV183">
            <v>-1597.5</v>
          </cell>
          <cell r="DW183">
            <v>-791.55</v>
          </cell>
          <cell r="DX183">
            <v>-2081.46</v>
          </cell>
          <cell r="DY183">
            <v>-265</v>
          </cell>
          <cell r="DZ183">
            <v>-88</v>
          </cell>
          <cell r="EA183">
            <v>-2230.86</v>
          </cell>
          <cell r="EB183">
            <v>0</v>
          </cell>
          <cell r="EC183">
            <v>-750</v>
          </cell>
          <cell r="EG183">
            <v>-10110.780000000001</v>
          </cell>
        </row>
        <row r="184">
          <cell r="O184">
            <v>-1895.74</v>
          </cell>
          <cell r="P184">
            <v>-974.5</v>
          </cell>
          <cell r="Q184">
            <v>-923.92</v>
          </cell>
          <cell r="T184">
            <v>-740.32005245901644</v>
          </cell>
          <cell r="AJ184">
            <v>-43151.651135999993</v>
          </cell>
          <cell r="AZ184">
            <v>-47388</v>
          </cell>
          <cell r="BA184">
            <v>-3699</v>
          </cell>
          <cell r="BB184">
            <v>-4539</v>
          </cell>
          <cell r="BC184">
            <v>-4599</v>
          </cell>
          <cell r="BD184">
            <v>-4899</v>
          </cell>
          <cell r="BE184">
            <v>-4899</v>
          </cell>
          <cell r="BF184">
            <v>-3699</v>
          </cell>
          <cell r="BG184">
            <v>-4599</v>
          </cell>
          <cell r="BH184">
            <v>-3399</v>
          </cell>
          <cell r="BI184">
            <v>-2979</v>
          </cell>
          <cell r="BJ184">
            <v>-3339</v>
          </cell>
          <cell r="BK184">
            <v>-3279</v>
          </cell>
          <cell r="BL184">
            <v>-3459</v>
          </cell>
          <cell r="BP184">
            <v>-45018.600000000006</v>
          </cell>
          <cell r="BQ184">
            <v>-3514.05</v>
          </cell>
          <cell r="BR184">
            <v>-4312.05</v>
          </cell>
          <cell r="BS184">
            <v>-4369.05</v>
          </cell>
          <cell r="BT184">
            <v>-4654.05</v>
          </cell>
          <cell r="BU184">
            <v>-4654.05</v>
          </cell>
          <cell r="BV184">
            <v>-3514.05</v>
          </cell>
          <cell r="BW184">
            <v>-4369.05</v>
          </cell>
          <cell r="BX184">
            <v>-3229.05</v>
          </cell>
          <cell r="BY184">
            <v>-2830.05</v>
          </cell>
          <cell r="BZ184">
            <v>-3172.05</v>
          </cell>
          <cell r="CA184">
            <v>-3115.05</v>
          </cell>
          <cell r="CB184">
            <v>-3286.05</v>
          </cell>
          <cell r="CZ184">
            <v>-425.6</v>
          </cell>
          <cell r="DQ184">
            <v>-451.48612459016397</v>
          </cell>
          <cell r="DR184">
            <v>0</v>
          </cell>
          <cell r="DS184">
            <v>0</v>
          </cell>
          <cell r="DT184">
            <v>0</v>
          </cell>
          <cell r="DU184">
            <v>0</v>
          </cell>
          <cell r="DV184">
            <v>0</v>
          </cell>
          <cell r="DW184">
            <v>0</v>
          </cell>
          <cell r="DX184">
            <v>0</v>
          </cell>
          <cell r="DY184">
            <v>0</v>
          </cell>
          <cell r="DZ184">
            <v>-120</v>
          </cell>
          <cell r="EA184">
            <v>-278.60000000000002</v>
          </cell>
          <cell r="EB184">
            <v>0</v>
          </cell>
          <cell r="EC184">
            <v>-52.886124590163931</v>
          </cell>
          <cell r="EG184">
            <v>-3466.0429279999998</v>
          </cell>
        </row>
        <row r="185">
          <cell r="O185">
            <v>0</v>
          </cell>
          <cell r="P185">
            <v>-225</v>
          </cell>
          <cell r="Q185">
            <v>0</v>
          </cell>
          <cell r="T185">
            <v>-444.19203147540981</v>
          </cell>
          <cell r="AJ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P185">
            <v>0</v>
          </cell>
          <cell r="BQ185"/>
          <cell r="BR185"/>
          <cell r="BS185"/>
          <cell r="BT185"/>
          <cell r="BU185"/>
          <cell r="BV185"/>
          <cell r="BW185"/>
          <cell r="BX185"/>
          <cell r="BY185"/>
          <cell r="BZ185"/>
          <cell r="CA185"/>
          <cell r="CB185"/>
          <cell r="CZ185">
            <v>-288</v>
          </cell>
          <cell r="DQ185">
            <v>-319.73167475409838</v>
          </cell>
          <cell r="DR185">
            <v>0</v>
          </cell>
          <cell r="DS185">
            <v>0</v>
          </cell>
          <cell r="DT185">
            <v>0</v>
          </cell>
          <cell r="DU185">
            <v>0</v>
          </cell>
          <cell r="DV185">
            <v>0</v>
          </cell>
          <cell r="DW185">
            <v>0</v>
          </cell>
          <cell r="DX185">
            <v>0</v>
          </cell>
          <cell r="DY185">
            <v>0</v>
          </cell>
          <cell r="DZ185">
            <v>0</v>
          </cell>
          <cell r="EA185">
            <v>-288</v>
          </cell>
          <cell r="EB185">
            <v>0</v>
          </cell>
          <cell r="EC185">
            <v>-31.731674754098361</v>
          </cell>
          <cell r="EG185">
            <v>-288</v>
          </cell>
        </row>
        <row r="186">
          <cell r="O186">
            <v>-608.9</v>
          </cell>
          <cell r="P186">
            <v>-1571.4</v>
          </cell>
          <cell r="Q186">
            <v>-2575.8000000000002</v>
          </cell>
          <cell r="T186">
            <v>-1924.8321363934426</v>
          </cell>
          <cell r="AJ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P186">
            <v>0</v>
          </cell>
          <cell r="BQ186"/>
          <cell r="BR186"/>
          <cell r="BS186"/>
          <cell r="BT186"/>
          <cell r="BU186"/>
          <cell r="BV186"/>
          <cell r="BW186"/>
          <cell r="BX186"/>
          <cell r="BY186"/>
          <cell r="BZ186"/>
          <cell r="CA186"/>
          <cell r="CB186"/>
          <cell r="CZ186">
            <v>-3498.63</v>
          </cell>
          <cell r="DQ186">
            <v>-3256.1339239344261</v>
          </cell>
          <cell r="DR186">
            <v>-11.68</v>
          </cell>
          <cell r="DS186">
            <v>0</v>
          </cell>
          <cell r="DT186">
            <v>-570</v>
          </cell>
          <cell r="DU186">
            <v>0</v>
          </cell>
          <cell r="DV186">
            <v>-380</v>
          </cell>
          <cell r="DW186">
            <v>0</v>
          </cell>
          <cell r="DX186">
            <v>-570</v>
          </cell>
          <cell r="DY186">
            <v>-26.64</v>
          </cell>
          <cell r="DZ186">
            <v>-725.8</v>
          </cell>
          <cell r="EA186">
            <v>0</v>
          </cell>
          <cell r="EB186">
            <v>-834.51</v>
          </cell>
          <cell r="EC186">
            <v>-137.50392393442621</v>
          </cell>
          <cell r="EG186">
            <v>-3118.63</v>
          </cell>
        </row>
        <row r="187">
          <cell r="O187">
            <v>-51691.33</v>
          </cell>
          <cell r="P187">
            <v>-42035.79</v>
          </cell>
          <cell r="Q187">
            <v>-46889.55</v>
          </cell>
          <cell r="T187">
            <v>-34054.722413114752</v>
          </cell>
          <cell r="AJ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P187">
            <v>0</v>
          </cell>
          <cell r="BQ187"/>
          <cell r="BR187"/>
          <cell r="BS187"/>
          <cell r="BT187"/>
          <cell r="BU187"/>
          <cell r="BV187"/>
          <cell r="BW187"/>
          <cell r="BX187"/>
          <cell r="BY187"/>
          <cell r="BZ187"/>
          <cell r="CA187"/>
          <cell r="CB187"/>
          <cell r="CZ187">
            <v>-48771.619999999995</v>
          </cell>
          <cell r="DQ187">
            <v>-47575.501731147539</v>
          </cell>
          <cell r="DR187">
            <v>-4752.78</v>
          </cell>
          <cell r="DS187">
            <v>-4636.3999999999996</v>
          </cell>
          <cell r="DT187">
            <v>-3587.75</v>
          </cell>
          <cell r="DU187">
            <v>-2236.8000000000002</v>
          </cell>
          <cell r="DV187">
            <v>-1238.77</v>
          </cell>
          <cell r="DW187">
            <v>-6152.0600000000013</v>
          </cell>
          <cell r="DX187">
            <v>-2994.52</v>
          </cell>
          <cell r="DY187">
            <v>-3684.01</v>
          </cell>
          <cell r="DZ187">
            <v>-4629.2</v>
          </cell>
          <cell r="EA187">
            <v>-8033.63</v>
          </cell>
          <cell r="EB187">
            <v>-3196.82</v>
          </cell>
          <cell r="EC187">
            <v>-2432.7617311475406</v>
          </cell>
          <cell r="EG187">
            <v>-45142.74</v>
          </cell>
        </row>
        <row r="188">
          <cell r="O188">
            <v>0</v>
          </cell>
          <cell r="P188">
            <v>0</v>
          </cell>
          <cell r="Q188">
            <v>0</v>
          </cell>
          <cell r="T188">
            <v>-37050</v>
          </cell>
          <cell r="AJ188">
            <v>-37050</v>
          </cell>
          <cell r="AZ188">
            <v>-37050</v>
          </cell>
          <cell r="BA188">
            <v>-3087.5</v>
          </cell>
          <cell r="BB188">
            <v>-3087.5</v>
          </cell>
          <cell r="BC188">
            <v>-3087.5</v>
          </cell>
          <cell r="BD188">
            <v>-3087.5</v>
          </cell>
          <cell r="BE188">
            <v>-3087.5</v>
          </cell>
          <cell r="BF188">
            <v>-3087.5</v>
          </cell>
          <cell r="BG188">
            <v>-3087.5</v>
          </cell>
          <cell r="BH188">
            <v>-3087.5</v>
          </cell>
          <cell r="BI188">
            <v>-3087.5</v>
          </cell>
          <cell r="BJ188">
            <v>-3087.5</v>
          </cell>
          <cell r="BK188">
            <v>-3087.5</v>
          </cell>
          <cell r="BL188">
            <v>-3087.5</v>
          </cell>
          <cell r="BP188">
            <v>-37050</v>
          </cell>
          <cell r="BQ188">
            <v>-3087.5</v>
          </cell>
          <cell r="BR188">
            <v>-3087.5</v>
          </cell>
          <cell r="BS188">
            <v>-3087.5</v>
          </cell>
          <cell r="BT188">
            <v>-3087.5</v>
          </cell>
          <cell r="BU188">
            <v>-3087.5</v>
          </cell>
          <cell r="BV188">
            <v>-3087.5</v>
          </cell>
          <cell r="BW188">
            <v>-3087.5</v>
          </cell>
          <cell r="BX188">
            <v>-3087.5</v>
          </cell>
          <cell r="BY188">
            <v>-3087.5</v>
          </cell>
          <cell r="BZ188">
            <v>-3087.5</v>
          </cell>
          <cell r="CA188">
            <v>-3087.5</v>
          </cell>
          <cell r="CB188">
            <v>-3087.5</v>
          </cell>
          <cell r="CZ188">
            <v>0</v>
          </cell>
          <cell r="DQ188">
            <v>-3087.5</v>
          </cell>
          <cell r="DR188">
            <v>0</v>
          </cell>
          <cell r="DS188">
            <v>0</v>
          </cell>
          <cell r="DT188">
            <v>0</v>
          </cell>
          <cell r="DU188">
            <v>0</v>
          </cell>
          <cell r="DV188">
            <v>0</v>
          </cell>
          <cell r="DW188">
            <v>0</v>
          </cell>
          <cell r="DX188">
            <v>0</v>
          </cell>
          <cell r="DY188">
            <v>0</v>
          </cell>
          <cell r="DZ188">
            <v>0</v>
          </cell>
          <cell r="EA188">
            <v>0</v>
          </cell>
          <cell r="EB188">
            <v>0</v>
          </cell>
          <cell r="EC188">
            <v>-3087.5</v>
          </cell>
          <cell r="EG188">
            <v>-3087.5</v>
          </cell>
        </row>
        <row r="189">
          <cell r="O189">
            <v>0</v>
          </cell>
          <cell r="P189">
            <v>0</v>
          </cell>
          <cell r="Q189">
            <v>0</v>
          </cell>
          <cell r="T189">
            <v>37050</v>
          </cell>
          <cell r="AJ189">
            <v>37050</v>
          </cell>
          <cell r="AZ189">
            <v>37050</v>
          </cell>
          <cell r="BA189">
            <v>3087.5</v>
          </cell>
          <cell r="BB189">
            <v>3087.5</v>
          </cell>
          <cell r="BC189">
            <v>3087.5</v>
          </cell>
          <cell r="BD189">
            <v>3087.5</v>
          </cell>
          <cell r="BE189">
            <v>3087.5</v>
          </cell>
          <cell r="BF189">
            <v>3087.5</v>
          </cell>
          <cell r="BG189">
            <v>3087.5</v>
          </cell>
          <cell r="BH189">
            <v>3087.5</v>
          </cell>
          <cell r="BI189">
            <v>3087.5</v>
          </cell>
          <cell r="BJ189">
            <v>3087.5</v>
          </cell>
          <cell r="BK189">
            <v>3087.5</v>
          </cell>
          <cell r="BL189">
            <v>3087.5</v>
          </cell>
          <cell r="BP189">
            <v>37050</v>
          </cell>
          <cell r="BQ189">
            <v>3087.5</v>
          </cell>
          <cell r="BR189">
            <v>3087.5</v>
          </cell>
          <cell r="BS189">
            <v>3087.5</v>
          </cell>
          <cell r="BT189">
            <v>3087.5</v>
          </cell>
          <cell r="BU189">
            <v>3087.5</v>
          </cell>
          <cell r="BV189">
            <v>3087.5</v>
          </cell>
          <cell r="BW189">
            <v>3087.5</v>
          </cell>
          <cell r="BX189">
            <v>3087.5</v>
          </cell>
          <cell r="BY189">
            <v>3087.5</v>
          </cell>
          <cell r="BZ189">
            <v>3087.5</v>
          </cell>
          <cell r="CA189">
            <v>3087.5</v>
          </cell>
          <cell r="CB189">
            <v>3087.5</v>
          </cell>
          <cell r="CZ189">
            <v>0</v>
          </cell>
          <cell r="DQ189">
            <v>3087.5</v>
          </cell>
          <cell r="DR189">
            <v>0</v>
          </cell>
          <cell r="DS189">
            <v>0</v>
          </cell>
          <cell r="DT189">
            <v>0</v>
          </cell>
          <cell r="DU189">
            <v>0</v>
          </cell>
          <cell r="DV189">
            <v>0</v>
          </cell>
          <cell r="DW189">
            <v>0</v>
          </cell>
          <cell r="DX189">
            <v>0</v>
          </cell>
          <cell r="DY189">
            <v>0</v>
          </cell>
          <cell r="DZ189">
            <v>0</v>
          </cell>
          <cell r="EA189">
            <v>0</v>
          </cell>
          <cell r="EB189">
            <v>0</v>
          </cell>
          <cell r="EC189">
            <v>3087.5</v>
          </cell>
          <cell r="EG189">
            <v>3087.5</v>
          </cell>
        </row>
        <row r="190">
          <cell r="O190">
            <v>-7230.38</v>
          </cell>
          <cell r="P190">
            <v>-1144.6300000000001</v>
          </cell>
          <cell r="Q190">
            <v>-737.39</v>
          </cell>
          <cell r="T190">
            <v>-600</v>
          </cell>
          <cell r="AJ190">
            <v>-600</v>
          </cell>
          <cell r="AZ190">
            <v>-600</v>
          </cell>
          <cell r="BA190">
            <v>-50</v>
          </cell>
          <cell r="BB190">
            <v>-50</v>
          </cell>
          <cell r="BC190">
            <v>-50</v>
          </cell>
          <cell r="BD190">
            <v>-50</v>
          </cell>
          <cell r="BE190">
            <v>-50</v>
          </cell>
          <cell r="BF190">
            <v>-50</v>
          </cell>
          <cell r="BG190">
            <v>-50</v>
          </cell>
          <cell r="BH190">
            <v>-50</v>
          </cell>
          <cell r="BI190">
            <v>-50</v>
          </cell>
          <cell r="BJ190">
            <v>-50</v>
          </cell>
          <cell r="BK190">
            <v>-50</v>
          </cell>
          <cell r="BL190">
            <v>-50</v>
          </cell>
          <cell r="BP190">
            <v>-600</v>
          </cell>
          <cell r="BQ190">
            <v>-50</v>
          </cell>
          <cell r="BR190">
            <v>-50</v>
          </cell>
          <cell r="BS190">
            <v>-50</v>
          </cell>
          <cell r="BT190">
            <v>-50</v>
          </cell>
          <cell r="BU190">
            <v>-50</v>
          </cell>
          <cell r="BV190">
            <v>-50</v>
          </cell>
          <cell r="BW190">
            <v>-50</v>
          </cell>
          <cell r="BX190">
            <v>-50</v>
          </cell>
          <cell r="BY190">
            <v>-50</v>
          </cell>
          <cell r="BZ190">
            <v>-50</v>
          </cell>
          <cell r="CA190">
            <v>-50</v>
          </cell>
          <cell r="CB190">
            <v>-50</v>
          </cell>
          <cell r="CZ190">
            <v>-2138.16</v>
          </cell>
          <cell r="DQ190">
            <v>-2069.16</v>
          </cell>
          <cell r="DR190">
            <v>0</v>
          </cell>
          <cell r="DS190">
            <v>0</v>
          </cell>
          <cell r="DT190">
            <v>0</v>
          </cell>
          <cell r="DU190">
            <v>0</v>
          </cell>
          <cell r="DV190">
            <v>-134.44999999999999</v>
          </cell>
          <cell r="DW190">
            <v>0</v>
          </cell>
          <cell r="DX190">
            <v>0</v>
          </cell>
          <cell r="DY190">
            <v>-578.21</v>
          </cell>
          <cell r="DZ190">
            <v>-111.75</v>
          </cell>
          <cell r="EA190">
            <v>-1155.3</v>
          </cell>
          <cell r="EB190">
            <v>-39.450000000000003</v>
          </cell>
          <cell r="EC190">
            <v>-50</v>
          </cell>
          <cell r="EG190">
            <v>-2069.16</v>
          </cell>
        </row>
        <row r="191">
          <cell r="O191">
            <v>-12983.36</v>
          </cell>
          <cell r="P191">
            <v>-11397.76</v>
          </cell>
          <cell r="Q191">
            <v>-6829.68</v>
          </cell>
          <cell r="T191">
            <v>-6662.8804721311462</v>
          </cell>
          <cell r="AJ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P191">
            <v>0</v>
          </cell>
          <cell r="BQ191"/>
          <cell r="BR191"/>
          <cell r="BS191"/>
          <cell r="BT191"/>
          <cell r="BU191"/>
          <cell r="BV191"/>
          <cell r="BW191"/>
          <cell r="BX191"/>
          <cell r="BY191"/>
          <cell r="BZ191"/>
          <cell r="CA191"/>
          <cell r="CB191"/>
          <cell r="CZ191">
            <v>-9729.4499999999989</v>
          </cell>
          <cell r="DQ191">
            <v>-9782.4251213114749</v>
          </cell>
          <cell r="DR191">
            <v>-1028.5</v>
          </cell>
          <cell r="DS191">
            <v>-3025.55</v>
          </cell>
          <cell r="DT191">
            <v>0</v>
          </cell>
          <cell r="DU191">
            <v>-427</v>
          </cell>
          <cell r="DV191">
            <v>-349.5</v>
          </cell>
          <cell r="DW191">
            <v>-1039.5999999999999</v>
          </cell>
          <cell r="DX191">
            <v>0</v>
          </cell>
          <cell r="DY191">
            <v>-384.9</v>
          </cell>
          <cell r="DZ191">
            <v>0</v>
          </cell>
          <cell r="EA191">
            <v>-3051.4</v>
          </cell>
          <cell r="EB191">
            <v>0</v>
          </cell>
          <cell r="EC191">
            <v>-475.97512131147533</v>
          </cell>
          <cell r="EG191">
            <v>-9306.4499999999989</v>
          </cell>
        </row>
        <row r="192">
          <cell r="O192">
            <v>-2379.8000000000002</v>
          </cell>
          <cell r="P192">
            <v>-575.5</v>
          </cell>
          <cell r="Q192">
            <v>0</v>
          </cell>
          <cell r="T192">
            <v>-444.19203147540981</v>
          </cell>
          <cell r="AJ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P192">
            <v>0</v>
          </cell>
          <cell r="BQ192"/>
          <cell r="BR192"/>
          <cell r="BS192"/>
          <cell r="BT192"/>
          <cell r="BU192"/>
          <cell r="BV192"/>
          <cell r="BW192"/>
          <cell r="BX192"/>
          <cell r="BY192"/>
          <cell r="BZ192"/>
          <cell r="CA192"/>
          <cell r="CB192"/>
          <cell r="CZ192">
            <v>0</v>
          </cell>
          <cell r="DQ192">
            <v>-31.731674754098361</v>
          </cell>
          <cell r="DR192">
            <v>0</v>
          </cell>
          <cell r="DS192">
            <v>0</v>
          </cell>
          <cell r="DT192">
            <v>0</v>
          </cell>
          <cell r="DU192">
            <v>0</v>
          </cell>
          <cell r="DV192">
            <v>0</v>
          </cell>
          <cell r="DW192">
            <v>0</v>
          </cell>
          <cell r="DX192">
            <v>0</v>
          </cell>
          <cell r="DY192">
            <v>0</v>
          </cell>
          <cell r="DZ192">
            <v>0</v>
          </cell>
          <cell r="EA192">
            <v>0</v>
          </cell>
          <cell r="EB192">
            <v>0</v>
          </cell>
          <cell r="EC192">
            <v>-31.731674754098361</v>
          </cell>
          <cell r="EG192">
            <v>0</v>
          </cell>
        </row>
        <row r="193">
          <cell r="O193">
            <v>-40224.18</v>
          </cell>
          <cell r="P193">
            <v>-25073.72</v>
          </cell>
          <cell r="Q193">
            <v>-43689.3</v>
          </cell>
          <cell r="T193">
            <v>-63100</v>
          </cell>
          <cell r="AJ193">
            <v>-63100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P193">
            <v>0</v>
          </cell>
          <cell r="BQ193"/>
          <cell r="BR193"/>
          <cell r="BS193"/>
          <cell r="BT193"/>
          <cell r="BU193"/>
          <cell r="BV193"/>
          <cell r="BW193"/>
          <cell r="BX193"/>
          <cell r="BY193"/>
          <cell r="BZ193"/>
          <cell r="CA193"/>
          <cell r="CB193"/>
          <cell r="CZ193">
            <v>-60932.18</v>
          </cell>
          <cell r="DQ193">
            <v>-61367.88</v>
          </cell>
          <cell r="DR193">
            <v>-6788.67</v>
          </cell>
          <cell r="DS193">
            <v>-4658.67</v>
          </cell>
          <cell r="DT193">
            <v>-5096.6899999999996</v>
          </cell>
          <cell r="DU193">
            <v>-5304.87</v>
          </cell>
          <cell r="DV193">
            <v>-3868.67</v>
          </cell>
          <cell r="DW193">
            <v>-3575.59</v>
          </cell>
          <cell r="DX193">
            <v>-6140.79</v>
          </cell>
          <cell r="DY193">
            <v>-3402.79</v>
          </cell>
          <cell r="DZ193">
            <v>-9372.57</v>
          </cell>
          <cell r="EA193">
            <v>-4168.82</v>
          </cell>
          <cell r="EB193">
            <v>-3689.75</v>
          </cell>
          <cell r="EC193">
            <v>-5300</v>
          </cell>
          <cell r="EG193">
            <v>-61367.88</v>
          </cell>
        </row>
        <row r="194">
          <cell r="O194">
            <v>-486.78</v>
          </cell>
          <cell r="P194">
            <v>-2036.87</v>
          </cell>
          <cell r="Q194">
            <v>-867.28</v>
          </cell>
          <cell r="T194">
            <v>0</v>
          </cell>
          <cell r="AJ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P194">
            <v>0</v>
          </cell>
          <cell r="BQ194"/>
          <cell r="BR194"/>
          <cell r="BS194"/>
          <cell r="BT194"/>
          <cell r="BU194"/>
          <cell r="BV194"/>
          <cell r="BW194"/>
          <cell r="BX194"/>
          <cell r="BY194"/>
          <cell r="BZ194"/>
          <cell r="CA194"/>
          <cell r="CB194"/>
          <cell r="CZ194">
            <v>-148.74</v>
          </cell>
          <cell r="DQ194">
            <v>-148.74</v>
          </cell>
          <cell r="DR194">
            <v>-30</v>
          </cell>
          <cell r="DS194">
            <v>0</v>
          </cell>
          <cell r="DT194">
            <v>-25.84</v>
          </cell>
          <cell r="DU194">
            <v>-17.579999999999998</v>
          </cell>
          <cell r="DV194">
            <v>0</v>
          </cell>
          <cell r="DW194">
            <v>-75.319999999999993</v>
          </cell>
          <cell r="DX194">
            <v>0</v>
          </cell>
          <cell r="DY194">
            <v>0</v>
          </cell>
          <cell r="DZ194">
            <v>0</v>
          </cell>
          <cell r="EA194">
            <v>0</v>
          </cell>
          <cell r="EB194">
            <v>0</v>
          </cell>
          <cell r="EC194">
            <v>0</v>
          </cell>
          <cell r="EG194">
            <v>-148.74</v>
          </cell>
        </row>
        <row r="195">
          <cell r="O195">
            <v>0</v>
          </cell>
          <cell r="P195">
            <v>-7152.27</v>
          </cell>
          <cell r="Q195">
            <v>-7009.08</v>
          </cell>
          <cell r="T195">
            <v>-7009.0800000000008</v>
          </cell>
          <cell r="AJ195">
            <v>-7009.0800000000008</v>
          </cell>
          <cell r="AZ195">
            <v>-7009.0800000000008</v>
          </cell>
          <cell r="BA195">
            <v>-584.09</v>
          </cell>
          <cell r="BB195">
            <v>-584.09</v>
          </cell>
          <cell r="BC195">
            <v>-584.09</v>
          </cell>
          <cell r="BD195">
            <v>-584.09</v>
          </cell>
          <cell r="BE195">
            <v>-584.09</v>
          </cell>
          <cell r="BF195">
            <v>-584.09</v>
          </cell>
          <cell r="BG195">
            <v>-584.09</v>
          </cell>
          <cell r="BH195">
            <v>-584.09</v>
          </cell>
          <cell r="BI195">
            <v>-584.09</v>
          </cell>
          <cell r="BJ195">
            <v>-584.09</v>
          </cell>
          <cell r="BK195">
            <v>-584.09</v>
          </cell>
          <cell r="BL195">
            <v>-584.09</v>
          </cell>
          <cell r="BP195">
            <v>-7009.0800000000008</v>
          </cell>
          <cell r="BQ195">
            <v>-584.09</v>
          </cell>
          <cell r="BR195">
            <v>-584.09</v>
          </cell>
          <cell r="BS195">
            <v>-584.09</v>
          </cell>
          <cell r="BT195">
            <v>-584.09</v>
          </cell>
          <cell r="BU195">
            <v>-584.09</v>
          </cell>
          <cell r="BV195">
            <v>-584.09</v>
          </cell>
          <cell r="BW195">
            <v>-584.09</v>
          </cell>
          <cell r="BX195">
            <v>-584.09</v>
          </cell>
          <cell r="BY195">
            <v>-584.09</v>
          </cell>
          <cell r="BZ195">
            <v>-584.09</v>
          </cell>
          <cell r="CA195">
            <v>-584.09</v>
          </cell>
          <cell r="CB195">
            <v>-584.09</v>
          </cell>
          <cell r="CZ195">
            <v>-7009.0800000000008</v>
          </cell>
          <cell r="DQ195">
            <v>-7009.0800000000008</v>
          </cell>
          <cell r="DR195">
            <v>-584.09</v>
          </cell>
          <cell r="DS195">
            <v>-584.09</v>
          </cell>
          <cell r="DT195">
            <v>-584.09</v>
          </cell>
          <cell r="DU195">
            <v>-584.09</v>
          </cell>
          <cell r="DV195">
            <v>-584.09</v>
          </cell>
          <cell r="DW195">
            <v>-584.09</v>
          </cell>
          <cell r="DX195">
            <v>-584.09</v>
          </cell>
          <cell r="DY195">
            <v>-584.09</v>
          </cell>
          <cell r="DZ195">
            <v>-584.09</v>
          </cell>
          <cell r="EA195">
            <v>-584.09</v>
          </cell>
          <cell r="EB195">
            <v>-584.09</v>
          </cell>
          <cell r="EC195">
            <v>-584.09</v>
          </cell>
          <cell r="EG195">
            <v>-7009.0800000000008</v>
          </cell>
        </row>
        <row r="196">
          <cell r="O196">
            <v>0</v>
          </cell>
          <cell r="P196">
            <v>-1515.24</v>
          </cell>
          <cell r="Q196">
            <v>-9091.44</v>
          </cell>
          <cell r="T196">
            <v>-9091.44</v>
          </cell>
          <cell r="AJ196">
            <v>-9091.44</v>
          </cell>
          <cell r="AZ196">
            <v>-9091.44</v>
          </cell>
          <cell r="BA196">
            <v>-757.62</v>
          </cell>
          <cell r="BB196">
            <v>-757.62</v>
          </cell>
          <cell r="BC196">
            <v>-757.62</v>
          </cell>
          <cell r="BD196">
            <v>-757.62</v>
          </cell>
          <cell r="BE196">
            <v>-757.62</v>
          </cell>
          <cell r="BF196">
            <v>-757.62</v>
          </cell>
          <cell r="BG196">
            <v>-757.62</v>
          </cell>
          <cell r="BH196">
            <v>-757.62</v>
          </cell>
          <cell r="BI196">
            <v>-757.62</v>
          </cell>
          <cell r="BJ196">
            <v>-757.62</v>
          </cell>
          <cell r="BK196">
            <v>-757.62</v>
          </cell>
          <cell r="BL196">
            <v>-757.62</v>
          </cell>
          <cell r="BP196">
            <v>-9091.44</v>
          </cell>
          <cell r="BQ196">
            <v>-757.62</v>
          </cell>
          <cell r="BR196">
            <v>-757.62</v>
          </cell>
          <cell r="BS196">
            <v>-757.62</v>
          </cell>
          <cell r="BT196">
            <v>-757.62</v>
          </cell>
          <cell r="BU196">
            <v>-757.62</v>
          </cell>
          <cell r="BV196">
            <v>-757.62</v>
          </cell>
          <cell r="BW196">
            <v>-757.62</v>
          </cell>
          <cell r="BX196">
            <v>-757.62</v>
          </cell>
          <cell r="BY196">
            <v>-757.62</v>
          </cell>
          <cell r="BZ196">
            <v>-757.62</v>
          </cell>
          <cell r="CA196">
            <v>-757.62</v>
          </cell>
          <cell r="CB196">
            <v>-757.62</v>
          </cell>
          <cell r="CZ196">
            <v>-9091.44</v>
          </cell>
          <cell r="DQ196">
            <v>-9091.44</v>
          </cell>
          <cell r="DR196">
            <v>-757.62</v>
          </cell>
          <cell r="DS196">
            <v>-757.62</v>
          </cell>
          <cell r="DT196">
            <v>-757.62</v>
          </cell>
          <cell r="DU196">
            <v>-757.62</v>
          </cell>
          <cell r="DV196">
            <v>-757.62</v>
          </cell>
          <cell r="DW196">
            <v>-757.62</v>
          </cell>
          <cell r="DX196">
            <v>-757.62</v>
          </cell>
          <cell r="DY196">
            <v>-757.62</v>
          </cell>
          <cell r="DZ196">
            <v>-757.62</v>
          </cell>
          <cell r="EA196">
            <v>-757.62</v>
          </cell>
          <cell r="EB196">
            <v>-757.62</v>
          </cell>
          <cell r="EC196">
            <v>-757.62</v>
          </cell>
          <cell r="EG196">
            <v>-9091.44</v>
          </cell>
        </row>
        <row r="197">
          <cell r="O197">
            <v>0</v>
          </cell>
          <cell r="P197">
            <v>0</v>
          </cell>
          <cell r="Q197">
            <v>-5400</v>
          </cell>
          <cell r="T197">
            <v>-5400</v>
          </cell>
          <cell r="AJ197">
            <v>-5400</v>
          </cell>
          <cell r="AZ197">
            <v>-5400</v>
          </cell>
          <cell r="BA197">
            <v>-450</v>
          </cell>
          <cell r="BB197">
            <v>-450</v>
          </cell>
          <cell r="BC197">
            <v>-450</v>
          </cell>
          <cell r="BD197">
            <v>-450</v>
          </cell>
          <cell r="BE197">
            <v>-450</v>
          </cell>
          <cell r="BF197">
            <v>-450</v>
          </cell>
          <cell r="BG197">
            <v>-450</v>
          </cell>
          <cell r="BH197">
            <v>-450</v>
          </cell>
          <cell r="BI197">
            <v>-450</v>
          </cell>
          <cell r="BJ197">
            <v>-450</v>
          </cell>
          <cell r="BK197">
            <v>-450</v>
          </cell>
          <cell r="BL197">
            <v>-450</v>
          </cell>
          <cell r="BP197">
            <v>-5400</v>
          </cell>
          <cell r="BQ197">
            <v>-450</v>
          </cell>
          <cell r="BR197">
            <v>-450</v>
          </cell>
          <cell r="BS197">
            <v>-450</v>
          </cell>
          <cell r="BT197">
            <v>-450</v>
          </cell>
          <cell r="BU197">
            <v>-450</v>
          </cell>
          <cell r="BV197">
            <v>-450</v>
          </cell>
          <cell r="BW197">
            <v>-450</v>
          </cell>
          <cell r="BX197">
            <v>-450</v>
          </cell>
          <cell r="BY197">
            <v>-450</v>
          </cell>
          <cell r="BZ197">
            <v>-450</v>
          </cell>
          <cell r="CA197">
            <v>-450</v>
          </cell>
          <cell r="CB197">
            <v>-450</v>
          </cell>
          <cell r="CZ197">
            <v>-5400</v>
          </cell>
          <cell r="DQ197">
            <v>-5400</v>
          </cell>
          <cell r="DR197">
            <v>-450</v>
          </cell>
          <cell r="DS197">
            <v>-450</v>
          </cell>
          <cell r="DT197">
            <v>-450</v>
          </cell>
          <cell r="DU197">
            <v>-450</v>
          </cell>
          <cell r="DV197">
            <v>-450</v>
          </cell>
          <cell r="DW197">
            <v>-450</v>
          </cell>
          <cell r="DX197">
            <v>-450</v>
          </cell>
          <cell r="DY197">
            <v>-450</v>
          </cell>
          <cell r="DZ197">
            <v>-450</v>
          </cell>
          <cell r="EA197">
            <v>-450</v>
          </cell>
          <cell r="EB197">
            <v>-450</v>
          </cell>
          <cell r="EC197">
            <v>-450</v>
          </cell>
          <cell r="EG197">
            <v>-5400</v>
          </cell>
        </row>
        <row r="198">
          <cell r="O198">
            <v>0</v>
          </cell>
          <cell r="P198">
            <v>0</v>
          </cell>
          <cell r="Q198">
            <v>-5542.64</v>
          </cell>
          <cell r="T198">
            <v>-1987.6</v>
          </cell>
          <cell r="AJ198">
            <v>-1987.6</v>
          </cell>
          <cell r="AZ198">
            <v>-600</v>
          </cell>
          <cell r="BA198">
            <v>-50</v>
          </cell>
          <cell r="BB198">
            <v>-50</v>
          </cell>
          <cell r="BC198">
            <v>-50</v>
          </cell>
          <cell r="BD198">
            <v>-50</v>
          </cell>
          <cell r="BE198">
            <v>-50</v>
          </cell>
          <cell r="BF198">
            <v>-50</v>
          </cell>
          <cell r="BG198">
            <v>-50</v>
          </cell>
          <cell r="BH198">
            <v>-50</v>
          </cell>
          <cell r="BI198">
            <v>-50</v>
          </cell>
          <cell r="BJ198">
            <v>-50</v>
          </cell>
          <cell r="BK198">
            <v>-50</v>
          </cell>
          <cell r="BL198">
            <v>-50</v>
          </cell>
          <cell r="BP198">
            <v>-600</v>
          </cell>
          <cell r="BQ198">
            <v>-50</v>
          </cell>
          <cell r="BR198">
            <v>-50</v>
          </cell>
          <cell r="BS198">
            <v>-50</v>
          </cell>
          <cell r="BT198">
            <v>-50</v>
          </cell>
          <cell r="BU198">
            <v>-50</v>
          </cell>
          <cell r="BV198">
            <v>-50</v>
          </cell>
          <cell r="BW198">
            <v>-50</v>
          </cell>
          <cell r="BX198">
            <v>-50</v>
          </cell>
          <cell r="BY198">
            <v>-50</v>
          </cell>
          <cell r="BZ198">
            <v>-50</v>
          </cell>
          <cell r="CA198">
            <v>-50</v>
          </cell>
          <cell r="CB198">
            <v>-50</v>
          </cell>
          <cell r="CZ198">
            <v>-1998.3199999999993</v>
          </cell>
          <cell r="DQ198">
            <v>-1996.9799999999993</v>
          </cell>
          <cell r="DR198">
            <v>-396.9</v>
          </cell>
          <cell r="DS198">
            <v>-396.9</v>
          </cell>
          <cell r="DT198">
            <v>-396.9</v>
          </cell>
          <cell r="DU198">
            <v>-396.9</v>
          </cell>
          <cell r="DV198">
            <v>-51.34</v>
          </cell>
          <cell r="DW198">
            <v>-51.34</v>
          </cell>
          <cell r="DX198">
            <v>-51.34</v>
          </cell>
          <cell r="DY198">
            <v>-51.34</v>
          </cell>
          <cell r="DZ198">
            <v>-51.34</v>
          </cell>
          <cell r="EA198">
            <v>-51.34</v>
          </cell>
          <cell r="EB198">
            <v>-51.34</v>
          </cell>
          <cell r="EC198">
            <v>-50</v>
          </cell>
          <cell r="EG198">
            <v>-1996.9799999999993</v>
          </cell>
        </row>
        <row r="199">
          <cell r="O199">
            <v>0</v>
          </cell>
          <cell r="P199">
            <v>0</v>
          </cell>
          <cell r="Q199">
            <v>-10290</v>
          </cell>
          <cell r="T199">
            <v>-10290</v>
          </cell>
          <cell r="AJ199">
            <v>-10290</v>
          </cell>
          <cell r="AZ199">
            <v>-4287.5</v>
          </cell>
          <cell r="BA199">
            <v>-857.5</v>
          </cell>
          <cell r="BB199">
            <v>-857.5</v>
          </cell>
          <cell r="BC199">
            <v>-857.5</v>
          </cell>
          <cell r="BD199">
            <v>-857.5</v>
          </cell>
          <cell r="BE199">
            <v>-857.5</v>
          </cell>
          <cell r="BF199">
            <v>0</v>
          </cell>
          <cell r="BG199">
            <v>0</v>
          </cell>
          <cell r="BH199">
            <v>0</v>
          </cell>
          <cell r="BI199">
            <v>0</v>
          </cell>
          <cell r="BJ199">
            <v>0</v>
          </cell>
          <cell r="BK199">
            <v>0</v>
          </cell>
          <cell r="BL199">
            <v>0</v>
          </cell>
          <cell r="BP199">
            <v>-4287.5</v>
          </cell>
          <cell r="BQ199">
            <v>-857.5</v>
          </cell>
          <cell r="BR199">
            <v>-857.5</v>
          </cell>
          <cell r="BS199">
            <v>-857.5</v>
          </cell>
          <cell r="BT199">
            <v>-857.5</v>
          </cell>
          <cell r="BU199">
            <v>-857.5</v>
          </cell>
          <cell r="BV199">
            <v>0</v>
          </cell>
          <cell r="BW199">
            <v>0</v>
          </cell>
          <cell r="BX199">
            <v>0</v>
          </cell>
          <cell r="BY199">
            <v>0</v>
          </cell>
          <cell r="BZ199">
            <v>0</v>
          </cell>
          <cell r="CA199">
            <v>0</v>
          </cell>
          <cell r="CB199">
            <v>0</v>
          </cell>
          <cell r="CZ199">
            <v>-10290</v>
          </cell>
          <cell r="DQ199">
            <v>-10290</v>
          </cell>
          <cell r="DR199">
            <v>-857.5</v>
          </cell>
          <cell r="DS199">
            <v>-857.5</v>
          </cell>
          <cell r="DT199">
            <v>-857.5</v>
          </cell>
          <cell r="DU199">
            <v>-857.5</v>
          </cell>
          <cell r="DV199">
            <v>-857.5</v>
          </cell>
          <cell r="DW199">
            <v>-857.5</v>
          </cell>
          <cell r="DX199">
            <v>-857.5</v>
          </cell>
          <cell r="DY199">
            <v>-857.5</v>
          </cell>
          <cell r="DZ199">
            <v>-857.5</v>
          </cell>
          <cell r="EA199">
            <v>-857.5</v>
          </cell>
          <cell r="EB199">
            <v>-857.5</v>
          </cell>
          <cell r="EC199">
            <v>-857.5</v>
          </cell>
          <cell r="EG199">
            <v>-10290</v>
          </cell>
        </row>
        <row r="200">
          <cell r="O200">
            <v>-4713.1899999999996</v>
          </cell>
          <cell r="P200">
            <v>-6429</v>
          </cell>
          <cell r="Q200">
            <v>-10737</v>
          </cell>
          <cell r="T200">
            <v>-1200</v>
          </cell>
          <cell r="AJ200">
            <v>-1200</v>
          </cell>
          <cell r="AZ200">
            <v>-1200</v>
          </cell>
          <cell r="BA200">
            <v>-100</v>
          </cell>
          <cell r="BB200">
            <v>-100</v>
          </cell>
          <cell r="BC200">
            <v>-100</v>
          </cell>
          <cell r="BD200">
            <v>-100</v>
          </cell>
          <cell r="BE200">
            <v>-100</v>
          </cell>
          <cell r="BF200">
            <v>-100</v>
          </cell>
          <cell r="BG200">
            <v>-100</v>
          </cell>
          <cell r="BH200">
            <v>-100</v>
          </cell>
          <cell r="BI200">
            <v>-100</v>
          </cell>
          <cell r="BJ200">
            <v>-100</v>
          </cell>
          <cell r="BK200">
            <v>-100</v>
          </cell>
          <cell r="BL200">
            <v>-100</v>
          </cell>
          <cell r="BP200">
            <v>-1200</v>
          </cell>
          <cell r="BQ200">
            <v>-100</v>
          </cell>
          <cell r="BR200">
            <v>-100</v>
          </cell>
          <cell r="BS200">
            <v>-100</v>
          </cell>
          <cell r="BT200">
            <v>-100</v>
          </cell>
          <cell r="BU200">
            <v>-100</v>
          </cell>
          <cell r="BV200">
            <v>-100</v>
          </cell>
          <cell r="BW200">
            <v>-100</v>
          </cell>
          <cell r="BX200">
            <v>-100</v>
          </cell>
          <cell r="BY200">
            <v>-100</v>
          </cell>
          <cell r="BZ200">
            <v>-100</v>
          </cell>
          <cell r="CA200">
            <v>-100</v>
          </cell>
          <cell r="CB200">
            <v>-100</v>
          </cell>
          <cell r="CZ200">
            <v>-524</v>
          </cell>
          <cell r="DQ200">
            <v>-624</v>
          </cell>
          <cell r="DR200">
            <v>-63.5</v>
          </cell>
          <cell r="DS200">
            <v>-63.5</v>
          </cell>
          <cell r="DT200">
            <v>-63.5</v>
          </cell>
          <cell r="DU200">
            <v>-63.5</v>
          </cell>
          <cell r="DV200">
            <v>-63.5</v>
          </cell>
          <cell r="DW200">
            <v>-63.5</v>
          </cell>
          <cell r="DX200">
            <v>-63.5</v>
          </cell>
          <cell r="DY200">
            <v>-63.5</v>
          </cell>
          <cell r="DZ200">
            <v>-63.5</v>
          </cell>
          <cell r="EA200">
            <v>47.5</v>
          </cell>
          <cell r="EB200">
            <v>0</v>
          </cell>
          <cell r="EC200">
            <v>-100</v>
          </cell>
          <cell r="EG200">
            <v>-624</v>
          </cell>
        </row>
        <row r="201">
          <cell r="O201">
            <v>-108374.46</v>
          </cell>
          <cell r="P201">
            <v>-116370.23</v>
          </cell>
          <cell r="Q201">
            <v>-122225.35</v>
          </cell>
          <cell r="T201">
            <v>-136800</v>
          </cell>
          <cell r="AJ201">
            <v>-136800</v>
          </cell>
          <cell r="AZ201">
            <v>-136800</v>
          </cell>
          <cell r="BA201">
            <v>-11400</v>
          </cell>
          <cell r="BB201">
            <v>-11400</v>
          </cell>
          <cell r="BC201">
            <v>-11400</v>
          </cell>
          <cell r="BD201">
            <v>-11400</v>
          </cell>
          <cell r="BE201">
            <v>-11400</v>
          </cell>
          <cell r="BF201">
            <v>-11400</v>
          </cell>
          <cell r="BG201">
            <v>-11400</v>
          </cell>
          <cell r="BH201">
            <v>-11400</v>
          </cell>
          <cell r="BI201">
            <v>-11400</v>
          </cell>
          <cell r="BJ201">
            <v>-11400</v>
          </cell>
          <cell r="BK201">
            <v>-11400</v>
          </cell>
          <cell r="BL201">
            <v>-11400</v>
          </cell>
          <cell r="BP201">
            <v>-136800</v>
          </cell>
          <cell r="BQ201">
            <v>-11400</v>
          </cell>
          <cell r="BR201">
            <v>-11400</v>
          </cell>
          <cell r="BS201">
            <v>-11400</v>
          </cell>
          <cell r="BT201">
            <v>-11400</v>
          </cell>
          <cell r="BU201">
            <v>-11400</v>
          </cell>
          <cell r="BV201">
            <v>-11400</v>
          </cell>
          <cell r="BW201">
            <v>-11400</v>
          </cell>
          <cell r="BX201">
            <v>-11400</v>
          </cell>
          <cell r="BY201">
            <v>-11400</v>
          </cell>
          <cell r="BZ201">
            <v>-11400</v>
          </cell>
          <cell r="CA201">
            <v>-11400</v>
          </cell>
          <cell r="CB201">
            <v>-11400</v>
          </cell>
          <cell r="CZ201">
            <v>-130934</v>
          </cell>
          <cell r="DQ201">
            <v>-131539</v>
          </cell>
          <cell r="DR201">
            <v>-11097</v>
          </cell>
          <cell r="DS201">
            <v>-11097</v>
          </cell>
          <cell r="DT201">
            <v>-11097</v>
          </cell>
          <cell r="DU201">
            <v>-11097</v>
          </cell>
          <cell r="DV201">
            <v>-11097</v>
          </cell>
          <cell r="DW201">
            <v>-11097</v>
          </cell>
          <cell r="DX201">
            <v>-11097</v>
          </cell>
          <cell r="DY201">
            <v>-11097</v>
          </cell>
          <cell r="DZ201">
            <v>-9587</v>
          </cell>
          <cell r="EA201">
            <v>-10795</v>
          </cell>
          <cell r="EB201">
            <v>-10981</v>
          </cell>
          <cell r="EC201">
            <v>-11400</v>
          </cell>
          <cell r="EG201">
            <v>-131539</v>
          </cell>
        </row>
        <row r="202">
          <cell r="O202">
            <v>-4616</v>
          </cell>
          <cell r="P202">
            <v>-2295.48</v>
          </cell>
          <cell r="Q202">
            <v>-2232</v>
          </cell>
          <cell r="T202">
            <v>-2040</v>
          </cell>
          <cell r="AJ202">
            <v>-2040</v>
          </cell>
          <cell r="AZ202">
            <v>-2040</v>
          </cell>
          <cell r="BA202">
            <v>-170</v>
          </cell>
          <cell r="BB202">
            <v>-170</v>
          </cell>
          <cell r="BC202">
            <v>-170</v>
          </cell>
          <cell r="BD202">
            <v>-170</v>
          </cell>
          <cell r="BE202">
            <v>-170</v>
          </cell>
          <cell r="BF202">
            <v>-170</v>
          </cell>
          <cell r="BG202">
            <v>-170</v>
          </cell>
          <cell r="BH202">
            <v>-170</v>
          </cell>
          <cell r="BI202">
            <v>-170</v>
          </cell>
          <cell r="BJ202">
            <v>-170</v>
          </cell>
          <cell r="BK202">
            <v>-170</v>
          </cell>
          <cell r="BL202">
            <v>-170</v>
          </cell>
          <cell r="BP202">
            <v>-2040</v>
          </cell>
          <cell r="BQ202">
            <v>-170</v>
          </cell>
          <cell r="BR202">
            <v>-170</v>
          </cell>
          <cell r="BS202">
            <v>-170</v>
          </cell>
          <cell r="BT202">
            <v>-170</v>
          </cell>
          <cell r="BU202">
            <v>-170</v>
          </cell>
          <cell r="BV202">
            <v>-170</v>
          </cell>
          <cell r="BW202">
            <v>-170</v>
          </cell>
          <cell r="BX202">
            <v>-170</v>
          </cell>
          <cell r="BY202">
            <v>-170</v>
          </cell>
          <cell r="BZ202">
            <v>-170</v>
          </cell>
          <cell r="CA202">
            <v>-170</v>
          </cell>
          <cell r="CB202">
            <v>-170</v>
          </cell>
          <cell r="CZ202">
            <v>-2046</v>
          </cell>
          <cell r="DQ202">
            <v>-2030</v>
          </cell>
          <cell r="DR202">
            <v>-186</v>
          </cell>
          <cell r="DS202">
            <v>-186</v>
          </cell>
          <cell r="DT202">
            <v>-186</v>
          </cell>
          <cell r="DU202">
            <v>-186</v>
          </cell>
          <cell r="DV202">
            <v>-186</v>
          </cell>
          <cell r="DW202">
            <v>-186</v>
          </cell>
          <cell r="DX202">
            <v>-186</v>
          </cell>
          <cell r="DY202">
            <v>-186</v>
          </cell>
          <cell r="DZ202">
            <v>-186</v>
          </cell>
          <cell r="EA202">
            <v>-186</v>
          </cell>
          <cell r="EB202">
            <v>0</v>
          </cell>
          <cell r="EC202">
            <v>-170</v>
          </cell>
          <cell r="EG202">
            <v>-2030</v>
          </cell>
        </row>
        <row r="203">
          <cell r="O203">
            <v>-5079.88</v>
          </cell>
          <cell r="P203">
            <v>-12088.39</v>
          </cell>
          <cell r="Q203">
            <v>-2367.6</v>
          </cell>
          <cell r="T203">
            <v>-3120</v>
          </cell>
          <cell r="AJ203">
            <v>-3120</v>
          </cell>
          <cell r="AZ203">
            <v>-3120</v>
          </cell>
          <cell r="BA203">
            <v>-260</v>
          </cell>
          <cell r="BB203">
            <v>-260</v>
          </cell>
          <cell r="BC203">
            <v>-260</v>
          </cell>
          <cell r="BD203">
            <v>-260</v>
          </cell>
          <cell r="BE203">
            <v>-260</v>
          </cell>
          <cell r="BF203">
            <v>-260</v>
          </cell>
          <cell r="BG203">
            <v>-260</v>
          </cell>
          <cell r="BH203">
            <v>-260</v>
          </cell>
          <cell r="BI203">
            <v>-260</v>
          </cell>
          <cell r="BJ203">
            <v>-260</v>
          </cell>
          <cell r="BK203">
            <v>-260</v>
          </cell>
          <cell r="BL203">
            <v>-260</v>
          </cell>
          <cell r="BP203">
            <v>-3120</v>
          </cell>
          <cell r="BQ203">
            <v>-260</v>
          </cell>
          <cell r="BR203">
            <v>-260</v>
          </cell>
          <cell r="BS203">
            <v>-260</v>
          </cell>
          <cell r="BT203">
            <v>-260</v>
          </cell>
          <cell r="BU203">
            <v>-260</v>
          </cell>
          <cell r="BV203">
            <v>-260</v>
          </cell>
          <cell r="BW203">
            <v>-260</v>
          </cell>
          <cell r="BX203">
            <v>-260</v>
          </cell>
          <cell r="BY203">
            <v>-260</v>
          </cell>
          <cell r="BZ203">
            <v>-260</v>
          </cell>
          <cell r="CA203">
            <v>-260</v>
          </cell>
          <cell r="CB203">
            <v>-260</v>
          </cell>
          <cell r="CZ203">
            <v>-3159.39</v>
          </cell>
          <cell r="DQ203">
            <v>-3419.39</v>
          </cell>
          <cell r="DR203">
            <v>-396.38</v>
          </cell>
          <cell r="DS203">
            <v>0</v>
          </cell>
          <cell r="DT203">
            <v>-837.51</v>
          </cell>
          <cell r="DU203">
            <v>0</v>
          </cell>
          <cell r="DV203">
            <v>0</v>
          </cell>
          <cell r="DW203">
            <v>-607.9</v>
          </cell>
          <cell r="DX203">
            <v>0</v>
          </cell>
          <cell r="DY203">
            <v>-335</v>
          </cell>
          <cell r="DZ203">
            <v>0</v>
          </cell>
          <cell r="EA203">
            <v>-982.6</v>
          </cell>
          <cell r="EB203">
            <v>0</v>
          </cell>
          <cell r="EC203">
            <v>-260</v>
          </cell>
          <cell r="EG203">
            <v>-3419.39</v>
          </cell>
        </row>
        <row r="204">
          <cell r="O204">
            <v>0</v>
          </cell>
          <cell r="P204">
            <v>0</v>
          </cell>
          <cell r="Q204">
            <v>0</v>
          </cell>
          <cell r="T204">
            <v>-98052.304108741781</v>
          </cell>
          <cell r="AJ204">
            <v>0</v>
          </cell>
          <cell r="AZ204">
            <v>-98052.304108741781</v>
          </cell>
          <cell r="BA204">
            <v>-8171.0253423951481</v>
          </cell>
          <cell r="BB204">
            <v>-8171.0253423951481</v>
          </cell>
          <cell r="BC204">
            <v>-8171.0253423951481</v>
          </cell>
          <cell r="BD204">
            <v>-8171.0253423951481</v>
          </cell>
          <cell r="BE204">
            <v>-8171.0253423951481</v>
          </cell>
          <cell r="BF204">
            <v>-8171.0253423951481</v>
          </cell>
          <cell r="BG204">
            <v>-8171.0253423951481</v>
          </cell>
          <cell r="BH204">
            <v>-8171.0253423951481</v>
          </cell>
          <cell r="BI204">
            <v>-8171.0253423951481</v>
          </cell>
          <cell r="BJ204">
            <v>-8171.0253423951481</v>
          </cell>
          <cell r="BK204">
            <v>-8171.0253423951481</v>
          </cell>
          <cell r="BL204">
            <v>-8171.0253423951481</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Z204">
            <v>0</v>
          </cell>
          <cell r="DQ204">
            <v>-8171.0253423951481</v>
          </cell>
          <cell r="DR204">
            <v>0</v>
          </cell>
          <cell r="DS204">
            <v>0</v>
          </cell>
          <cell r="DT204">
            <v>0</v>
          </cell>
          <cell r="DU204">
            <v>0</v>
          </cell>
          <cell r="DV204">
            <v>0</v>
          </cell>
          <cell r="DW204">
            <v>0</v>
          </cell>
          <cell r="DX204">
            <v>0</v>
          </cell>
          <cell r="DY204">
            <v>0</v>
          </cell>
          <cell r="DZ204">
            <v>0</v>
          </cell>
          <cell r="EA204">
            <v>0</v>
          </cell>
          <cell r="EB204">
            <v>0</v>
          </cell>
          <cell r="EC204">
            <v>-8171.0253423951481</v>
          </cell>
          <cell r="EG204">
            <v>-8171.0253423951481</v>
          </cell>
        </row>
        <row r="205">
          <cell r="O205">
            <v>0</v>
          </cell>
          <cell r="P205">
            <v>0</v>
          </cell>
          <cell r="Q205">
            <v>0</v>
          </cell>
          <cell r="T205">
            <v>98052.304108741781</v>
          </cell>
          <cell r="AJ205">
            <v>0</v>
          </cell>
          <cell r="AZ205">
            <v>98052.304108741781</v>
          </cell>
          <cell r="BA205">
            <v>8171.0253423951481</v>
          </cell>
          <cell r="BB205">
            <v>8171.0253423951481</v>
          </cell>
          <cell r="BC205">
            <v>8171.0253423951481</v>
          </cell>
          <cell r="BD205">
            <v>8171.0253423951481</v>
          </cell>
          <cell r="BE205">
            <v>8171.0253423951481</v>
          </cell>
          <cell r="BF205">
            <v>8171.0253423951481</v>
          </cell>
          <cell r="BG205">
            <v>8171.0253423951481</v>
          </cell>
          <cell r="BH205">
            <v>8171.0253423951481</v>
          </cell>
          <cell r="BI205">
            <v>8171.0253423951481</v>
          </cell>
          <cell r="BJ205">
            <v>8171.0253423951481</v>
          </cell>
          <cell r="BK205">
            <v>8171.0253423951481</v>
          </cell>
          <cell r="BL205">
            <v>8171.0253423951481</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Z205">
            <v>0</v>
          </cell>
          <cell r="DQ205">
            <v>8171.0253423951481</v>
          </cell>
          <cell r="DR205">
            <v>0</v>
          </cell>
          <cell r="DS205">
            <v>0</v>
          </cell>
          <cell r="DT205">
            <v>0</v>
          </cell>
          <cell r="DU205">
            <v>0</v>
          </cell>
          <cell r="DV205">
            <v>0</v>
          </cell>
          <cell r="DW205">
            <v>0</v>
          </cell>
          <cell r="DX205">
            <v>0</v>
          </cell>
          <cell r="DY205">
            <v>0</v>
          </cell>
          <cell r="DZ205">
            <v>0</v>
          </cell>
          <cell r="EA205">
            <v>0</v>
          </cell>
          <cell r="EB205">
            <v>0</v>
          </cell>
          <cell r="EC205">
            <v>8171.0253423951481</v>
          </cell>
          <cell r="EG205">
            <v>8171.0253423951481</v>
          </cell>
        </row>
        <row r="206">
          <cell r="O206">
            <v>-3006.07</v>
          </cell>
          <cell r="P206">
            <v>-1553.04</v>
          </cell>
          <cell r="Q206">
            <v>-1178.3</v>
          </cell>
          <cell r="T206">
            <v>-1700</v>
          </cell>
          <cell r="AJ206">
            <v>-1700</v>
          </cell>
          <cell r="AZ206">
            <v>-1700</v>
          </cell>
          <cell r="BA206">
            <v>-800</v>
          </cell>
          <cell r="BB206">
            <v>0</v>
          </cell>
          <cell r="BC206">
            <v>-100</v>
          </cell>
          <cell r="BD206">
            <v>-100</v>
          </cell>
          <cell r="BE206">
            <v>0</v>
          </cell>
          <cell r="BF206">
            <v>0</v>
          </cell>
          <cell r="BG206">
            <v>-100</v>
          </cell>
          <cell r="BH206">
            <v>-100</v>
          </cell>
          <cell r="BI206">
            <v>0</v>
          </cell>
          <cell r="BJ206">
            <v>-100</v>
          </cell>
          <cell r="BK206">
            <v>-100</v>
          </cell>
          <cell r="BL206">
            <v>-300</v>
          </cell>
          <cell r="BP206">
            <v>-1700</v>
          </cell>
          <cell r="BQ206">
            <v>-800</v>
          </cell>
          <cell r="BR206">
            <v>0</v>
          </cell>
          <cell r="BS206">
            <v>-100</v>
          </cell>
          <cell r="BT206">
            <v>-100</v>
          </cell>
          <cell r="BU206">
            <v>0</v>
          </cell>
          <cell r="BV206">
            <v>0</v>
          </cell>
          <cell r="BW206">
            <v>-100</v>
          </cell>
          <cell r="BX206">
            <v>-100</v>
          </cell>
          <cell r="BY206">
            <v>0</v>
          </cell>
          <cell r="BZ206">
            <v>-100</v>
          </cell>
          <cell r="CA206">
            <v>-100</v>
          </cell>
          <cell r="CB206">
            <v>-300</v>
          </cell>
          <cell r="CZ206">
            <v>-2160.0400000000004</v>
          </cell>
          <cell r="DQ206">
            <v>-2460.0400000000004</v>
          </cell>
          <cell r="DR206">
            <v>-996.32</v>
          </cell>
          <cell r="DS206">
            <v>0</v>
          </cell>
          <cell r="DT206">
            <v>-3.36</v>
          </cell>
          <cell r="DU206">
            <v>0</v>
          </cell>
          <cell r="DV206">
            <v>-797</v>
          </cell>
          <cell r="DW206">
            <v>0</v>
          </cell>
          <cell r="DX206">
            <v>-62.89</v>
          </cell>
          <cell r="DY206">
            <v>0</v>
          </cell>
          <cell r="DZ206">
            <v>-292.24</v>
          </cell>
          <cell r="EA206">
            <v>0</v>
          </cell>
          <cell r="EB206">
            <v>-8.23</v>
          </cell>
          <cell r="EC206">
            <v>-300</v>
          </cell>
          <cell r="EG206">
            <v>-2460.0400000000004</v>
          </cell>
        </row>
        <row r="207">
          <cell r="O207">
            <v>-21312</v>
          </cell>
          <cell r="P207">
            <v>-8450</v>
          </cell>
          <cell r="Q207">
            <v>-12325</v>
          </cell>
          <cell r="T207">
            <v>-12700</v>
          </cell>
          <cell r="AJ207">
            <v>-12700</v>
          </cell>
          <cell r="AZ207">
            <v>-12700</v>
          </cell>
          <cell r="BA207">
            <v>-300</v>
          </cell>
          <cell r="BB207">
            <v>-3400</v>
          </cell>
          <cell r="BC207">
            <v>-2800</v>
          </cell>
          <cell r="BD207">
            <v>-400</v>
          </cell>
          <cell r="BE207">
            <v>-1500</v>
          </cell>
          <cell r="BF207">
            <v>-300</v>
          </cell>
          <cell r="BG207">
            <v>-200</v>
          </cell>
          <cell r="BH207">
            <v>-900</v>
          </cell>
          <cell r="BI207">
            <v>0</v>
          </cell>
          <cell r="BJ207">
            <v>-1200</v>
          </cell>
          <cell r="BK207">
            <v>-1500</v>
          </cell>
          <cell r="BL207">
            <v>-200</v>
          </cell>
          <cell r="BP207">
            <v>-12700</v>
          </cell>
          <cell r="BQ207">
            <v>-300</v>
          </cell>
          <cell r="BR207">
            <v>-3400</v>
          </cell>
          <cell r="BS207">
            <v>-2800</v>
          </cell>
          <cell r="BT207">
            <v>-400</v>
          </cell>
          <cell r="BU207">
            <v>-1500</v>
          </cell>
          <cell r="BV207">
            <v>-300</v>
          </cell>
          <cell r="BW207">
            <v>-200</v>
          </cell>
          <cell r="BX207">
            <v>-900</v>
          </cell>
          <cell r="BY207">
            <v>0</v>
          </cell>
          <cell r="BZ207">
            <v>-1200</v>
          </cell>
          <cell r="CA207">
            <v>-1500</v>
          </cell>
          <cell r="CB207">
            <v>-200</v>
          </cell>
          <cell r="CZ207">
            <v>-46337.8</v>
          </cell>
          <cell r="DQ207">
            <v>-45987.8</v>
          </cell>
          <cell r="DR207">
            <v>-261.8</v>
          </cell>
          <cell r="DS207">
            <v>-3630</v>
          </cell>
          <cell r="DT207">
            <v>-5810.5</v>
          </cell>
          <cell r="DU207">
            <v>-6806.5</v>
          </cell>
          <cell r="DV207">
            <v>-7080</v>
          </cell>
          <cell r="DW207">
            <v>-110</v>
          </cell>
          <cell r="DX207">
            <v>-2420</v>
          </cell>
          <cell r="DY207">
            <v>0</v>
          </cell>
          <cell r="DZ207">
            <v>-2860</v>
          </cell>
          <cell r="EA207">
            <v>-7077.5</v>
          </cell>
          <cell r="EB207">
            <v>-9731.5</v>
          </cell>
          <cell r="EC207">
            <v>-200</v>
          </cell>
          <cell r="EG207">
            <v>-45987.8</v>
          </cell>
        </row>
        <row r="208">
          <cell r="O208">
            <v>0</v>
          </cell>
          <cell r="P208">
            <v>-1990</v>
          </cell>
          <cell r="Q208">
            <v>0</v>
          </cell>
          <cell r="T208">
            <v>0</v>
          </cell>
          <cell r="AJ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Z208">
            <v>0</v>
          </cell>
          <cell r="DQ208">
            <v>0</v>
          </cell>
          <cell r="DR208">
            <v>0</v>
          </cell>
          <cell r="DS208">
            <v>0</v>
          </cell>
          <cell r="DT208">
            <v>0</v>
          </cell>
          <cell r="DU208">
            <v>0</v>
          </cell>
          <cell r="DV208">
            <v>0</v>
          </cell>
          <cell r="DW208">
            <v>0</v>
          </cell>
          <cell r="DX208">
            <v>0</v>
          </cell>
          <cell r="DY208">
            <v>0</v>
          </cell>
          <cell r="DZ208">
            <v>0</v>
          </cell>
          <cell r="EA208">
            <v>0</v>
          </cell>
          <cell r="EB208">
            <v>0</v>
          </cell>
          <cell r="EC208">
            <v>0</v>
          </cell>
          <cell r="EG208">
            <v>0</v>
          </cell>
        </row>
        <row r="209">
          <cell r="O209">
            <v>-820.65</v>
          </cell>
          <cell r="P209">
            <v>-1120.54</v>
          </cell>
          <cell r="Q209">
            <v>-987.33</v>
          </cell>
          <cell r="T209">
            <v>-1300</v>
          </cell>
          <cell r="AJ209">
            <v>-1300</v>
          </cell>
          <cell r="AZ209">
            <v>-1300</v>
          </cell>
          <cell r="BA209">
            <v>-100</v>
          </cell>
          <cell r="BB209">
            <v>-200</v>
          </cell>
          <cell r="BC209">
            <v>-100</v>
          </cell>
          <cell r="BD209">
            <v>-300</v>
          </cell>
          <cell r="BE209">
            <v>-100</v>
          </cell>
          <cell r="BF209">
            <v>0</v>
          </cell>
          <cell r="BG209">
            <v>0</v>
          </cell>
          <cell r="BH209">
            <v>-300</v>
          </cell>
          <cell r="BI209">
            <v>0</v>
          </cell>
          <cell r="BJ209">
            <v>0</v>
          </cell>
          <cell r="BK209">
            <v>0</v>
          </cell>
          <cell r="BL209">
            <v>-200</v>
          </cell>
          <cell r="BP209">
            <v>-1300</v>
          </cell>
          <cell r="BQ209">
            <v>-100</v>
          </cell>
          <cell r="BR209">
            <v>-200</v>
          </cell>
          <cell r="BS209">
            <v>-100</v>
          </cell>
          <cell r="BT209">
            <v>-300</v>
          </cell>
          <cell r="BU209">
            <v>-100</v>
          </cell>
          <cell r="BV209">
            <v>0</v>
          </cell>
          <cell r="BW209">
            <v>0</v>
          </cell>
          <cell r="BX209">
            <v>-300</v>
          </cell>
          <cell r="BY209">
            <v>0</v>
          </cell>
          <cell r="BZ209">
            <v>0</v>
          </cell>
          <cell r="CA209">
            <v>0</v>
          </cell>
          <cell r="CB209">
            <v>-200</v>
          </cell>
          <cell r="CZ209">
            <v>-856.21999999999991</v>
          </cell>
          <cell r="DQ209">
            <v>-1043.79</v>
          </cell>
          <cell r="DR209">
            <v>-30</v>
          </cell>
          <cell r="DS209">
            <v>-20</v>
          </cell>
          <cell r="DT209">
            <v>-80</v>
          </cell>
          <cell r="DU209">
            <v>-180.67</v>
          </cell>
          <cell r="DV209">
            <v>-186.96</v>
          </cell>
          <cell r="DW209">
            <v>0</v>
          </cell>
          <cell r="DX209">
            <v>-215.09</v>
          </cell>
          <cell r="DY209">
            <v>0</v>
          </cell>
          <cell r="DZ209">
            <v>0</v>
          </cell>
          <cell r="EA209">
            <v>0</v>
          </cell>
          <cell r="EB209">
            <v>-131.07</v>
          </cell>
          <cell r="EC209">
            <v>-200</v>
          </cell>
          <cell r="EG209">
            <v>-1043.79</v>
          </cell>
        </row>
        <row r="210">
          <cell r="O210">
            <v>-4207.5</v>
          </cell>
          <cell r="P210">
            <v>0</v>
          </cell>
          <cell r="Q210">
            <v>0</v>
          </cell>
          <cell r="T210">
            <v>0</v>
          </cell>
          <cell r="AJ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Z210">
            <v>-220.95999999999998</v>
          </cell>
          <cell r="DQ210">
            <v>-203.82</v>
          </cell>
          <cell r="DR210">
            <v>-18.88</v>
          </cell>
          <cell r="DS210">
            <v>-19.32</v>
          </cell>
          <cell r="DT210">
            <v>-19.41</v>
          </cell>
          <cell r="DU210">
            <v>-19.37</v>
          </cell>
          <cell r="DV210">
            <v>-19.14</v>
          </cell>
          <cell r="DW210">
            <v>-18.649999999999999</v>
          </cell>
          <cell r="DX210">
            <v>-18.11</v>
          </cell>
          <cell r="DY210">
            <v>-17.73</v>
          </cell>
          <cell r="DZ210">
            <v>-17.88</v>
          </cell>
          <cell r="EA210">
            <v>-17.68</v>
          </cell>
          <cell r="EB210">
            <v>-17.649999999999999</v>
          </cell>
          <cell r="EC210">
            <v>0</v>
          </cell>
          <cell r="EG210">
            <v>-203.82</v>
          </cell>
        </row>
        <row r="211">
          <cell r="O211">
            <v>-9629.2000000000007</v>
          </cell>
          <cell r="P211">
            <v>-5297</v>
          </cell>
          <cell r="Q211">
            <v>-5009</v>
          </cell>
          <cell r="T211">
            <v>-5800</v>
          </cell>
          <cell r="AJ211">
            <v>-5800</v>
          </cell>
          <cell r="AZ211">
            <v>-5800</v>
          </cell>
          <cell r="BA211">
            <v>-2000</v>
          </cell>
          <cell r="BB211">
            <v>-300</v>
          </cell>
          <cell r="BC211">
            <v>-200</v>
          </cell>
          <cell r="BD211">
            <v>-900</v>
          </cell>
          <cell r="BE211">
            <v>-200</v>
          </cell>
          <cell r="BF211">
            <v>-200</v>
          </cell>
          <cell r="BG211">
            <v>-700</v>
          </cell>
          <cell r="BH211">
            <v>0</v>
          </cell>
          <cell r="BI211">
            <v>-200</v>
          </cell>
          <cell r="BJ211">
            <v>-700</v>
          </cell>
          <cell r="BK211">
            <v>-200</v>
          </cell>
          <cell r="BL211">
            <v>-200</v>
          </cell>
          <cell r="BP211">
            <v>-5800</v>
          </cell>
          <cell r="BQ211">
            <v>-2000</v>
          </cell>
          <cell r="BR211">
            <v>-300</v>
          </cell>
          <cell r="BS211">
            <v>-200</v>
          </cell>
          <cell r="BT211">
            <v>-900</v>
          </cell>
          <cell r="BU211">
            <v>-200</v>
          </cell>
          <cell r="BV211">
            <v>-200</v>
          </cell>
          <cell r="BW211">
            <v>-700</v>
          </cell>
          <cell r="BX211">
            <v>0</v>
          </cell>
          <cell r="BY211">
            <v>-200</v>
          </cell>
          <cell r="BZ211">
            <v>-700</v>
          </cell>
          <cell r="CA211">
            <v>-200</v>
          </cell>
          <cell r="CB211">
            <v>-200</v>
          </cell>
          <cell r="CZ211">
            <v>-3559.3</v>
          </cell>
          <cell r="DQ211">
            <v>-2964.1</v>
          </cell>
          <cell r="DR211">
            <v>-370.6</v>
          </cell>
          <cell r="DS211">
            <v>0</v>
          </cell>
          <cell r="DT211">
            <v>-371.5</v>
          </cell>
          <cell r="DU211">
            <v>-479.2</v>
          </cell>
          <cell r="DV211">
            <v>0</v>
          </cell>
          <cell r="DW211">
            <v>-590.79999999999995</v>
          </cell>
          <cell r="DX211">
            <v>0</v>
          </cell>
          <cell r="DY211">
            <v>0</v>
          </cell>
          <cell r="DZ211">
            <v>-594</v>
          </cell>
          <cell r="EA211">
            <v>-358</v>
          </cell>
          <cell r="EB211">
            <v>0</v>
          </cell>
          <cell r="EC211">
            <v>-200</v>
          </cell>
          <cell r="EG211">
            <v>-2964.1</v>
          </cell>
        </row>
        <row r="212">
          <cell r="O212">
            <v>-795</v>
          </cell>
          <cell r="P212">
            <v>-2510.6999999999998</v>
          </cell>
          <cell r="Q212">
            <v>0</v>
          </cell>
          <cell r="T212">
            <v>0</v>
          </cell>
          <cell r="AJ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Z212">
            <v>-795</v>
          </cell>
          <cell r="DQ212">
            <v>-795</v>
          </cell>
          <cell r="DR212">
            <v>0</v>
          </cell>
          <cell r="DS212">
            <v>0</v>
          </cell>
          <cell r="DT212">
            <v>0</v>
          </cell>
          <cell r="DU212">
            <v>0</v>
          </cell>
          <cell r="DV212">
            <v>0</v>
          </cell>
          <cell r="DW212">
            <v>0</v>
          </cell>
          <cell r="DX212">
            <v>-795</v>
          </cell>
          <cell r="DY212">
            <v>0</v>
          </cell>
          <cell r="DZ212">
            <v>0</v>
          </cell>
          <cell r="EA212">
            <v>0</v>
          </cell>
          <cell r="EB212">
            <v>0</v>
          </cell>
          <cell r="EC212">
            <v>0</v>
          </cell>
          <cell r="EG212">
            <v>-795</v>
          </cell>
        </row>
        <row r="213">
          <cell r="O213">
            <v>-6130.33</v>
          </cell>
          <cell r="P213">
            <v>-7840.26</v>
          </cell>
          <cell r="Q213">
            <v>-5111.32</v>
          </cell>
          <cell r="T213">
            <v>-5800</v>
          </cell>
          <cell r="AJ213">
            <v>-5800</v>
          </cell>
          <cell r="AZ213">
            <v>-5800</v>
          </cell>
          <cell r="BA213">
            <v>-400</v>
          </cell>
          <cell r="BB213">
            <v>-300</v>
          </cell>
          <cell r="BC213">
            <v>-300</v>
          </cell>
          <cell r="BD213">
            <v>-200</v>
          </cell>
          <cell r="BE213">
            <v>-400</v>
          </cell>
          <cell r="BF213">
            <v>-200</v>
          </cell>
          <cell r="BG213">
            <v>-500</v>
          </cell>
          <cell r="BH213">
            <v>-300</v>
          </cell>
          <cell r="BI213">
            <v>-500</v>
          </cell>
          <cell r="BJ213">
            <v>-100</v>
          </cell>
          <cell r="BK213">
            <v>-300</v>
          </cell>
          <cell r="BL213">
            <v>-2300</v>
          </cell>
          <cell r="BP213">
            <v>-5800</v>
          </cell>
          <cell r="BQ213">
            <v>-400</v>
          </cell>
          <cell r="BR213">
            <v>-300</v>
          </cell>
          <cell r="BS213">
            <v>-300</v>
          </cell>
          <cell r="BT213">
            <v>-200</v>
          </cell>
          <cell r="BU213">
            <v>-400</v>
          </cell>
          <cell r="BV213">
            <v>-200</v>
          </cell>
          <cell r="BW213">
            <v>-500</v>
          </cell>
          <cell r="BX213">
            <v>-300</v>
          </cell>
          <cell r="BY213">
            <v>-500</v>
          </cell>
          <cell r="BZ213">
            <v>-100</v>
          </cell>
          <cell r="CA213">
            <v>-300</v>
          </cell>
          <cell r="CB213">
            <v>-2300</v>
          </cell>
          <cell r="CZ213">
            <v>-3549.5099999999998</v>
          </cell>
          <cell r="DQ213">
            <v>-4991.9699999999993</v>
          </cell>
          <cell r="DR213">
            <v>-200.74</v>
          </cell>
          <cell r="DS213">
            <v>-213.18</v>
          </cell>
          <cell r="DT213">
            <v>-259.58999999999997</v>
          </cell>
          <cell r="DU213">
            <v>-245.91</v>
          </cell>
          <cell r="DV213">
            <v>-189.95999999999998</v>
          </cell>
          <cell r="DW213">
            <v>-378.63</v>
          </cell>
          <cell r="DX213">
            <v>-171.7</v>
          </cell>
          <cell r="DY213">
            <v>-123.59</v>
          </cell>
          <cell r="DZ213">
            <v>-197.35</v>
          </cell>
          <cell r="EA213">
            <v>-433.09</v>
          </cell>
          <cell r="EB213">
            <v>-278.23</v>
          </cell>
          <cell r="EC213">
            <v>-2300</v>
          </cell>
          <cell r="EG213">
            <v>-4991.9699999999993</v>
          </cell>
        </row>
        <row r="214">
          <cell r="O214">
            <v>-351</v>
          </cell>
          <cell r="P214">
            <v>-468</v>
          </cell>
          <cell r="Q214">
            <v>-39</v>
          </cell>
          <cell r="T214">
            <v>0</v>
          </cell>
          <cell r="AJ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Z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G214">
            <v>0</v>
          </cell>
        </row>
        <row r="215">
          <cell r="O215">
            <v>-16.72</v>
          </cell>
          <cell r="P215">
            <v>-16.72</v>
          </cell>
          <cell r="Q215">
            <v>-16.72</v>
          </cell>
          <cell r="T215">
            <v>0</v>
          </cell>
          <cell r="AJ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Z215">
            <v>-19.239999999999998</v>
          </cell>
          <cell r="DQ215">
            <v>-19.239999999999998</v>
          </cell>
          <cell r="DR215">
            <v>0</v>
          </cell>
          <cell r="DS215">
            <v>0</v>
          </cell>
          <cell r="DT215">
            <v>0</v>
          </cell>
          <cell r="DU215">
            <v>-19.239999999999998</v>
          </cell>
          <cell r="DV215">
            <v>0</v>
          </cell>
          <cell r="DW215">
            <v>0</v>
          </cell>
          <cell r="DX215">
            <v>0</v>
          </cell>
          <cell r="DY215">
            <v>0</v>
          </cell>
          <cell r="DZ215">
            <v>0</v>
          </cell>
          <cell r="EA215">
            <v>0</v>
          </cell>
          <cell r="EB215">
            <v>0</v>
          </cell>
          <cell r="EC215">
            <v>0</v>
          </cell>
          <cell r="EG215">
            <v>-19.239999999999998</v>
          </cell>
        </row>
        <row r="216">
          <cell r="O216">
            <v>-7269.65</v>
          </cell>
          <cell r="P216">
            <v>-4795.42</v>
          </cell>
          <cell r="Q216">
            <v>-7653.83</v>
          </cell>
          <cell r="T216">
            <v>-7200</v>
          </cell>
          <cell r="AJ216">
            <v>-7200</v>
          </cell>
          <cell r="AZ216">
            <v>-7200</v>
          </cell>
          <cell r="BA216">
            <v>-600</v>
          </cell>
          <cell r="BB216">
            <v>-600</v>
          </cell>
          <cell r="BC216">
            <v>-600</v>
          </cell>
          <cell r="BD216">
            <v>-600</v>
          </cell>
          <cell r="BE216">
            <v>-600</v>
          </cell>
          <cell r="BF216">
            <v>-600</v>
          </cell>
          <cell r="BG216">
            <v>-600</v>
          </cell>
          <cell r="BH216">
            <v>-600</v>
          </cell>
          <cell r="BI216">
            <v>-600</v>
          </cell>
          <cell r="BJ216">
            <v>-600</v>
          </cell>
          <cell r="BK216">
            <v>-600</v>
          </cell>
          <cell r="BL216">
            <v>-600</v>
          </cell>
          <cell r="BP216">
            <v>-7200</v>
          </cell>
          <cell r="BQ216">
            <v>-600</v>
          </cell>
          <cell r="BR216">
            <v>-600</v>
          </cell>
          <cell r="BS216">
            <v>-600</v>
          </cell>
          <cell r="BT216">
            <v>-600</v>
          </cell>
          <cell r="BU216">
            <v>-600</v>
          </cell>
          <cell r="BV216">
            <v>-600</v>
          </cell>
          <cell r="BW216">
            <v>-600</v>
          </cell>
          <cell r="BX216">
            <v>-600</v>
          </cell>
          <cell r="BY216">
            <v>-600</v>
          </cell>
          <cell r="BZ216">
            <v>-600</v>
          </cell>
          <cell r="CA216">
            <v>-600</v>
          </cell>
          <cell r="CB216">
            <v>-600</v>
          </cell>
          <cell r="CZ216">
            <v>-10298.66</v>
          </cell>
          <cell r="DQ216">
            <v>-10164.94</v>
          </cell>
          <cell r="DR216">
            <v>-285.75</v>
          </cell>
          <cell r="DS216">
            <v>-1174.97</v>
          </cell>
          <cell r="DT216">
            <v>-1479.2399999999998</v>
          </cell>
          <cell r="DU216">
            <v>-794.06</v>
          </cell>
          <cell r="DV216">
            <v>-898.82</v>
          </cell>
          <cell r="DW216">
            <v>-895.8</v>
          </cell>
          <cell r="DX216">
            <v>-884.9799999999999</v>
          </cell>
          <cell r="DY216">
            <v>-869.63</v>
          </cell>
          <cell r="DZ216">
            <v>-863.21</v>
          </cell>
          <cell r="EA216">
            <v>-719.95</v>
          </cell>
          <cell r="EB216">
            <v>-698.53</v>
          </cell>
          <cell r="EC216">
            <v>-600</v>
          </cell>
          <cell r="EG216">
            <v>-10164.94</v>
          </cell>
        </row>
        <row r="217">
          <cell r="O217">
            <v>-39.479999999999997</v>
          </cell>
          <cell r="P217">
            <v>0</v>
          </cell>
          <cell r="Q217">
            <v>-49.58</v>
          </cell>
          <cell r="T217">
            <v>-100</v>
          </cell>
          <cell r="AJ217">
            <v>-100</v>
          </cell>
          <cell r="AZ217">
            <v>-100</v>
          </cell>
          <cell r="BA217">
            <v>-100</v>
          </cell>
          <cell r="BB217">
            <v>0</v>
          </cell>
          <cell r="BC217">
            <v>0</v>
          </cell>
          <cell r="BD217">
            <v>0</v>
          </cell>
          <cell r="BE217">
            <v>0</v>
          </cell>
          <cell r="BF217">
            <v>0</v>
          </cell>
          <cell r="BG217">
            <v>0</v>
          </cell>
          <cell r="BH217">
            <v>0</v>
          </cell>
          <cell r="BI217">
            <v>0</v>
          </cell>
          <cell r="BJ217">
            <v>0</v>
          </cell>
          <cell r="BK217">
            <v>0</v>
          </cell>
          <cell r="BL217">
            <v>0</v>
          </cell>
          <cell r="BP217">
            <v>-100</v>
          </cell>
          <cell r="BQ217">
            <v>-100</v>
          </cell>
          <cell r="BR217">
            <v>0</v>
          </cell>
          <cell r="BS217">
            <v>0</v>
          </cell>
          <cell r="BT217">
            <v>0</v>
          </cell>
          <cell r="BU217">
            <v>0</v>
          </cell>
          <cell r="BV217">
            <v>0</v>
          </cell>
          <cell r="BW217">
            <v>0</v>
          </cell>
          <cell r="BX217">
            <v>0</v>
          </cell>
          <cell r="BY217">
            <v>0</v>
          </cell>
          <cell r="BZ217">
            <v>0</v>
          </cell>
          <cell r="CA217">
            <v>0</v>
          </cell>
          <cell r="CB217">
            <v>0</v>
          </cell>
          <cell r="CZ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G217">
            <v>0</v>
          </cell>
        </row>
        <row r="218">
          <cell r="O218">
            <v>0</v>
          </cell>
          <cell r="P218">
            <v>-24.09</v>
          </cell>
          <cell r="Q218">
            <v>-100.68</v>
          </cell>
          <cell r="T218">
            <v>0</v>
          </cell>
          <cell r="AJ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Z218">
            <v>-100.74000000000002</v>
          </cell>
          <cell r="DQ218">
            <v>-92.340000000000018</v>
          </cell>
          <cell r="DR218">
            <v>-8.39</v>
          </cell>
          <cell r="DS218">
            <v>-8.39</v>
          </cell>
          <cell r="DT218">
            <v>-8.39</v>
          </cell>
          <cell r="DU218">
            <v>-8.39</v>
          </cell>
          <cell r="DV218">
            <v>-8.39</v>
          </cell>
          <cell r="DW218">
            <v>-8.39</v>
          </cell>
          <cell r="DX218">
            <v>0</v>
          </cell>
          <cell r="DY218">
            <v>-16.8</v>
          </cell>
          <cell r="DZ218">
            <v>-8.4</v>
          </cell>
          <cell r="EA218">
            <v>-8.4</v>
          </cell>
          <cell r="EB218">
            <v>-8.4</v>
          </cell>
          <cell r="EC218">
            <v>0</v>
          </cell>
          <cell r="EG218">
            <v>-92.340000000000018</v>
          </cell>
        </row>
        <row r="219">
          <cell r="O219">
            <v>0</v>
          </cell>
          <cell r="P219">
            <v>0</v>
          </cell>
          <cell r="Q219">
            <v>0</v>
          </cell>
          <cell r="T219">
            <v>0</v>
          </cell>
          <cell r="AJ219">
            <v>0</v>
          </cell>
          <cell r="AZ219">
            <v>0</v>
          </cell>
          <cell r="BA219"/>
          <cell r="BB219"/>
          <cell r="BC219"/>
          <cell r="BD219"/>
          <cell r="BE219"/>
          <cell r="BF219"/>
          <cell r="BG219"/>
          <cell r="BH219"/>
          <cell r="BI219"/>
          <cell r="BJ219"/>
          <cell r="BK219"/>
          <cell r="BL219"/>
          <cell r="BP219">
            <v>0</v>
          </cell>
          <cell r="BQ219"/>
          <cell r="BR219"/>
          <cell r="BS219"/>
          <cell r="BT219"/>
          <cell r="BU219"/>
          <cell r="BV219"/>
          <cell r="BW219"/>
          <cell r="BX219"/>
          <cell r="BY219"/>
          <cell r="BZ219"/>
          <cell r="CA219"/>
          <cell r="CB219"/>
          <cell r="CZ219">
            <v>-912.5</v>
          </cell>
          <cell r="DQ219">
            <v>-800</v>
          </cell>
          <cell r="DR219">
            <v>0</v>
          </cell>
          <cell r="DS219">
            <v>0</v>
          </cell>
          <cell r="DT219">
            <v>0</v>
          </cell>
          <cell r="DU219">
            <v>0</v>
          </cell>
          <cell r="DV219">
            <v>0</v>
          </cell>
          <cell r="DW219">
            <v>0</v>
          </cell>
          <cell r="DX219">
            <v>0</v>
          </cell>
          <cell r="DY219">
            <v>-70</v>
          </cell>
          <cell r="DZ219">
            <v>-215</v>
          </cell>
          <cell r="EA219">
            <v>-402.5</v>
          </cell>
          <cell r="EB219">
            <v>-112.5</v>
          </cell>
          <cell r="EC219">
            <v>0</v>
          </cell>
          <cell r="EG219">
            <v>-800</v>
          </cell>
        </row>
        <row r="220">
          <cell r="O220">
            <v>0</v>
          </cell>
          <cell r="P220">
            <v>0</v>
          </cell>
          <cell r="Q220">
            <v>0</v>
          </cell>
          <cell r="T220">
            <v>0</v>
          </cell>
          <cell r="AJ220">
            <v>0</v>
          </cell>
          <cell r="AZ220">
            <v>0</v>
          </cell>
          <cell r="BA220"/>
          <cell r="BB220"/>
          <cell r="BC220"/>
          <cell r="BD220"/>
          <cell r="BE220"/>
          <cell r="BF220"/>
          <cell r="BG220"/>
          <cell r="BH220"/>
          <cell r="BI220"/>
          <cell r="BJ220"/>
          <cell r="BK220"/>
          <cell r="BL220"/>
          <cell r="BP220">
            <v>0</v>
          </cell>
          <cell r="BQ220"/>
          <cell r="BR220"/>
          <cell r="BS220"/>
          <cell r="BT220"/>
          <cell r="BU220"/>
          <cell r="BV220"/>
          <cell r="BW220"/>
          <cell r="BX220"/>
          <cell r="BY220"/>
          <cell r="BZ220"/>
          <cell r="CA220"/>
          <cell r="CB220"/>
          <cell r="CZ220">
            <v>-59.26</v>
          </cell>
          <cell r="DQ220">
            <v>-59.26</v>
          </cell>
          <cell r="DR220">
            <v>0</v>
          </cell>
          <cell r="DS220">
            <v>0</v>
          </cell>
          <cell r="DT220">
            <v>0</v>
          </cell>
          <cell r="DU220">
            <v>0</v>
          </cell>
          <cell r="DV220">
            <v>0</v>
          </cell>
          <cell r="DW220">
            <v>0</v>
          </cell>
          <cell r="DX220">
            <v>0</v>
          </cell>
          <cell r="DY220">
            <v>0</v>
          </cell>
          <cell r="DZ220">
            <v>-59.26</v>
          </cell>
          <cell r="EA220">
            <v>0</v>
          </cell>
          <cell r="EB220">
            <v>0</v>
          </cell>
          <cell r="EC220">
            <v>0</v>
          </cell>
          <cell r="EG220">
            <v>-59.26</v>
          </cell>
        </row>
        <row r="221">
          <cell r="O221">
            <v>-11907.62</v>
          </cell>
          <cell r="P221">
            <v>-12599.46</v>
          </cell>
          <cell r="Q221">
            <v>-9194.16</v>
          </cell>
          <cell r="T221">
            <v>-9800</v>
          </cell>
          <cell r="AJ221">
            <v>-9800</v>
          </cell>
          <cell r="AZ221">
            <v>-9800</v>
          </cell>
          <cell r="BA221">
            <v>-400</v>
          </cell>
          <cell r="BB221">
            <v>-1300</v>
          </cell>
          <cell r="BC221">
            <v>-900</v>
          </cell>
          <cell r="BD221">
            <v>-600</v>
          </cell>
          <cell r="BE221">
            <v>-300</v>
          </cell>
          <cell r="BF221">
            <v>-900</v>
          </cell>
          <cell r="BG221">
            <v>-800</v>
          </cell>
          <cell r="BH221">
            <v>-700</v>
          </cell>
          <cell r="BI221">
            <v>-900</v>
          </cell>
          <cell r="BJ221">
            <v>-400</v>
          </cell>
          <cell r="BK221">
            <v>-100</v>
          </cell>
          <cell r="BL221">
            <v>-2500</v>
          </cell>
          <cell r="BP221">
            <v>-9800</v>
          </cell>
          <cell r="BQ221">
            <v>-400</v>
          </cell>
          <cell r="BR221">
            <v>-1300</v>
          </cell>
          <cell r="BS221">
            <v>-900</v>
          </cell>
          <cell r="BT221">
            <v>-600</v>
          </cell>
          <cell r="BU221">
            <v>-300</v>
          </cell>
          <cell r="BV221">
            <v>-900</v>
          </cell>
          <cell r="BW221">
            <v>-800</v>
          </cell>
          <cell r="BX221">
            <v>-700</v>
          </cell>
          <cell r="BY221">
            <v>-900</v>
          </cell>
          <cell r="BZ221">
            <v>-400</v>
          </cell>
          <cell r="CA221">
            <v>-100</v>
          </cell>
          <cell r="CB221">
            <v>-2500</v>
          </cell>
          <cell r="CZ221">
            <v>-6409.3200000000006</v>
          </cell>
          <cell r="DQ221">
            <v>-7397.2900000000009</v>
          </cell>
          <cell r="DR221">
            <v>-164.52</v>
          </cell>
          <cell r="DS221">
            <v>-27.52</v>
          </cell>
          <cell r="DT221">
            <v>-279.05</v>
          </cell>
          <cell r="DU221">
            <v>-689.99</v>
          </cell>
          <cell r="DV221">
            <v>-812.44</v>
          </cell>
          <cell r="DW221">
            <v>-379.83</v>
          </cell>
          <cell r="DX221">
            <v>-437.54</v>
          </cell>
          <cell r="DY221">
            <v>-317.94</v>
          </cell>
          <cell r="DZ221">
            <v>-909.55</v>
          </cell>
          <cell r="EA221">
            <v>-111.18</v>
          </cell>
          <cell r="EB221">
            <v>-767.73</v>
          </cell>
          <cell r="EC221">
            <v>-2500</v>
          </cell>
          <cell r="EG221">
            <v>-7397.2900000000009</v>
          </cell>
        </row>
        <row r="222">
          <cell r="O222">
            <v>0</v>
          </cell>
          <cell r="P222">
            <v>0</v>
          </cell>
          <cell r="Q222">
            <v>-1566.98</v>
          </cell>
          <cell r="T222">
            <v>-1200</v>
          </cell>
          <cell r="AJ222">
            <v>-1200</v>
          </cell>
          <cell r="AZ222">
            <v>-1200</v>
          </cell>
          <cell r="BA222">
            <v>-100</v>
          </cell>
          <cell r="BB222">
            <v>-100</v>
          </cell>
          <cell r="BC222">
            <v>-100</v>
          </cell>
          <cell r="BD222">
            <v>-100</v>
          </cell>
          <cell r="BE222">
            <v>-100</v>
          </cell>
          <cell r="BF222">
            <v>-100</v>
          </cell>
          <cell r="BG222">
            <v>-100</v>
          </cell>
          <cell r="BH222">
            <v>-100</v>
          </cell>
          <cell r="BI222">
            <v>-100</v>
          </cell>
          <cell r="BJ222">
            <v>-100</v>
          </cell>
          <cell r="BK222">
            <v>-100</v>
          </cell>
          <cell r="BL222">
            <v>-100</v>
          </cell>
          <cell r="BP222">
            <v>-1200</v>
          </cell>
          <cell r="BQ222">
            <v>-100</v>
          </cell>
          <cell r="BR222">
            <v>-100</v>
          </cell>
          <cell r="BS222">
            <v>-100</v>
          </cell>
          <cell r="BT222">
            <v>-100</v>
          </cell>
          <cell r="BU222">
            <v>-100</v>
          </cell>
          <cell r="BV222">
            <v>-100</v>
          </cell>
          <cell r="BW222">
            <v>-100</v>
          </cell>
          <cell r="BX222">
            <v>-100</v>
          </cell>
          <cell r="BY222">
            <v>-100</v>
          </cell>
          <cell r="BZ222">
            <v>-100</v>
          </cell>
          <cell r="CA222">
            <v>-100</v>
          </cell>
          <cell r="CB222">
            <v>-100</v>
          </cell>
          <cell r="CZ222">
            <v>0</v>
          </cell>
          <cell r="DQ222">
            <v>-100</v>
          </cell>
          <cell r="DR222">
            <v>0</v>
          </cell>
          <cell r="DS222">
            <v>0</v>
          </cell>
          <cell r="DT222">
            <v>0</v>
          </cell>
          <cell r="DU222">
            <v>0</v>
          </cell>
          <cell r="DV222">
            <v>0</v>
          </cell>
          <cell r="DW222">
            <v>0</v>
          </cell>
          <cell r="DX222">
            <v>0</v>
          </cell>
          <cell r="DY222">
            <v>0</v>
          </cell>
          <cell r="DZ222">
            <v>0</v>
          </cell>
          <cell r="EA222">
            <v>0</v>
          </cell>
          <cell r="EB222">
            <v>0</v>
          </cell>
          <cell r="EC222">
            <v>-100</v>
          </cell>
          <cell r="EG222">
            <v>-100</v>
          </cell>
        </row>
        <row r="223">
          <cell r="O223">
            <v>-1563.43</v>
          </cell>
          <cell r="P223">
            <v>-1907.98</v>
          </cell>
          <cell r="Q223">
            <v>-1672.79</v>
          </cell>
          <cell r="T223">
            <v>-2100</v>
          </cell>
          <cell r="AJ223">
            <v>-2100</v>
          </cell>
          <cell r="AZ223">
            <v>-2100</v>
          </cell>
          <cell r="BA223">
            <v>-200</v>
          </cell>
          <cell r="BB223">
            <v>-100</v>
          </cell>
          <cell r="BC223">
            <v>-100</v>
          </cell>
          <cell r="BD223">
            <v>-100</v>
          </cell>
          <cell r="BE223">
            <v>-100</v>
          </cell>
          <cell r="BF223">
            <v>-100</v>
          </cell>
          <cell r="BG223">
            <v>-700</v>
          </cell>
          <cell r="BH223">
            <v>-100</v>
          </cell>
          <cell r="BI223">
            <v>-100</v>
          </cell>
          <cell r="BJ223">
            <v>-200</v>
          </cell>
          <cell r="BK223">
            <v>-100</v>
          </cell>
          <cell r="BL223">
            <v>-200</v>
          </cell>
          <cell r="BP223">
            <v>-2100</v>
          </cell>
          <cell r="BQ223">
            <v>-200</v>
          </cell>
          <cell r="BR223">
            <v>-100</v>
          </cell>
          <cell r="BS223">
            <v>-100</v>
          </cell>
          <cell r="BT223">
            <v>-100</v>
          </cell>
          <cell r="BU223">
            <v>-100</v>
          </cell>
          <cell r="BV223">
            <v>-100</v>
          </cell>
          <cell r="BW223">
            <v>-700</v>
          </cell>
          <cell r="BX223">
            <v>-100</v>
          </cell>
          <cell r="BY223">
            <v>-100</v>
          </cell>
          <cell r="BZ223">
            <v>-200</v>
          </cell>
          <cell r="CA223">
            <v>-100</v>
          </cell>
          <cell r="CB223">
            <v>-200</v>
          </cell>
          <cell r="CZ223">
            <v>-1788.1900000000003</v>
          </cell>
          <cell r="DQ223">
            <v>-1877.2400000000002</v>
          </cell>
          <cell r="DR223">
            <v>-405.54</v>
          </cell>
          <cell r="DS223">
            <v>-42.01</v>
          </cell>
          <cell r="DT223">
            <v>-109.23</v>
          </cell>
          <cell r="DU223">
            <v>-120.2</v>
          </cell>
          <cell r="DV223">
            <v>-97.11</v>
          </cell>
          <cell r="DW223">
            <v>-75.62</v>
          </cell>
          <cell r="DX223">
            <v>-510.65</v>
          </cell>
          <cell r="DY223">
            <v>-76.48</v>
          </cell>
          <cell r="DZ223">
            <v>-76.48</v>
          </cell>
          <cell r="EA223">
            <v>-121.91</v>
          </cell>
          <cell r="EB223">
            <v>-42.01</v>
          </cell>
          <cell r="EC223">
            <v>-200</v>
          </cell>
          <cell r="EG223">
            <v>-1877.2400000000002</v>
          </cell>
        </row>
        <row r="224">
          <cell r="O224">
            <v>-1588.16</v>
          </cell>
          <cell r="P224">
            <v>-1859</v>
          </cell>
          <cell r="Q224">
            <v>-1681.23</v>
          </cell>
          <cell r="T224">
            <v>-1900</v>
          </cell>
          <cell r="AJ224">
            <v>-1900</v>
          </cell>
          <cell r="AZ224">
            <v>-1900</v>
          </cell>
          <cell r="BA224">
            <v>0</v>
          </cell>
          <cell r="BB224">
            <v>-100</v>
          </cell>
          <cell r="BC224">
            <v>-1200</v>
          </cell>
          <cell r="BD224">
            <v>0</v>
          </cell>
          <cell r="BE224">
            <v>-3300</v>
          </cell>
          <cell r="BF224">
            <v>0</v>
          </cell>
          <cell r="BG224">
            <v>0</v>
          </cell>
          <cell r="BH224">
            <v>0</v>
          </cell>
          <cell r="BI224">
            <v>-500</v>
          </cell>
          <cell r="BJ224">
            <v>0</v>
          </cell>
          <cell r="BK224">
            <v>-100</v>
          </cell>
          <cell r="BL224">
            <v>3300</v>
          </cell>
          <cell r="BP224">
            <v>-1900</v>
          </cell>
          <cell r="BQ224">
            <v>0</v>
          </cell>
          <cell r="BR224">
            <v>-100</v>
          </cell>
          <cell r="BS224">
            <v>-1200</v>
          </cell>
          <cell r="BT224">
            <v>0</v>
          </cell>
          <cell r="BU224">
            <v>-3300</v>
          </cell>
          <cell r="BV224">
            <v>0</v>
          </cell>
          <cell r="BW224">
            <v>0</v>
          </cell>
          <cell r="BX224">
            <v>0</v>
          </cell>
          <cell r="BY224">
            <v>-500</v>
          </cell>
          <cell r="BZ224">
            <v>0</v>
          </cell>
          <cell r="CA224">
            <v>-100</v>
          </cell>
          <cell r="CB224">
            <v>3300</v>
          </cell>
          <cell r="CZ224">
            <v>-1200.31</v>
          </cell>
          <cell r="DQ224">
            <v>2099.69</v>
          </cell>
          <cell r="DR224">
            <v>-219</v>
          </cell>
          <cell r="DS224">
            <v>0</v>
          </cell>
          <cell r="DT224">
            <v>-981.31</v>
          </cell>
          <cell r="DU224">
            <v>0</v>
          </cell>
          <cell r="DV224">
            <v>0</v>
          </cell>
          <cell r="DW224">
            <v>0</v>
          </cell>
          <cell r="DX224">
            <v>0</v>
          </cell>
          <cell r="DY224">
            <v>0</v>
          </cell>
          <cell r="DZ224">
            <v>0</v>
          </cell>
          <cell r="EA224">
            <v>0</v>
          </cell>
          <cell r="EB224">
            <v>0</v>
          </cell>
          <cell r="EC224">
            <v>3300</v>
          </cell>
          <cell r="EG224">
            <v>2099.69</v>
          </cell>
        </row>
        <row r="225">
          <cell r="O225">
            <v>-25527.17</v>
          </cell>
          <cell r="P225">
            <v>-41281.53</v>
          </cell>
          <cell r="Q225">
            <v>-20554.73</v>
          </cell>
          <cell r="T225">
            <v>-44800</v>
          </cell>
          <cell r="AJ225">
            <v>-44800</v>
          </cell>
          <cell r="AZ225">
            <v>-44800</v>
          </cell>
          <cell r="BA225">
            <v>-1900</v>
          </cell>
          <cell r="BB225">
            <v>-400</v>
          </cell>
          <cell r="BC225">
            <v>-1700</v>
          </cell>
          <cell r="BD225">
            <v>-2600</v>
          </cell>
          <cell r="BE225">
            <v>-1700</v>
          </cell>
          <cell r="BF225">
            <v>0</v>
          </cell>
          <cell r="BG225">
            <v>-3200</v>
          </cell>
          <cell r="BH225">
            <v>-3300</v>
          </cell>
          <cell r="BI225">
            <v>-4000</v>
          </cell>
          <cell r="BJ225">
            <v>-6000</v>
          </cell>
          <cell r="BK225">
            <v>-6000</v>
          </cell>
          <cell r="BL225">
            <v>-14000</v>
          </cell>
          <cell r="BP225">
            <v>-44800</v>
          </cell>
          <cell r="BQ225">
            <v>-1900</v>
          </cell>
          <cell r="BR225">
            <v>-400</v>
          </cell>
          <cell r="BS225">
            <v>-1700</v>
          </cell>
          <cell r="BT225">
            <v>-2600</v>
          </cell>
          <cell r="BU225">
            <v>-1700</v>
          </cell>
          <cell r="BV225">
            <v>0</v>
          </cell>
          <cell r="BW225">
            <v>-3200</v>
          </cell>
          <cell r="BX225">
            <v>-3300</v>
          </cell>
          <cell r="BY225">
            <v>-4000</v>
          </cell>
          <cell r="BZ225">
            <v>-6000</v>
          </cell>
          <cell r="CA225">
            <v>-6000</v>
          </cell>
          <cell r="CB225">
            <v>-14000</v>
          </cell>
          <cell r="CZ225">
            <v>-23610.28</v>
          </cell>
          <cell r="DQ225">
            <v>-36010.28</v>
          </cell>
          <cell r="DR225">
            <v>-1588</v>
          </cell>
          <cell r="DS225">
            <v>-36</v>
          </cell>
          <cell r="DT225">
            <v>0</v>
          </cell>
          <cell r="DU225">
            <v>-1997</v>
          </cell>
          <cell r="DV225">
            <v>0</v>
          </cell>
          <cell r="DW225">
            <v>-2747.5</v>
          </cell>
          <cell r="DX225">
            <v>-777.78</v>
          </cell>
          <cell r="DY225">
            <v>-1964</v>
          </cell>
          <cell r="DZ225">
            <v>0</v>
          </cell>
          <cell r="EA225">
            <v>-9700</v>
          </cell>
          <cell r="EB225">
            <v>-3200</v>
          </cell>
          <cell r="EC225">
            <v>-14000</v>
          </cell>
          <cell r="EG225">
            <v>-36010.28</v>
          </cell>
        </row>
        <row r="226">
          <cell r="O226">
            <v>-120</v>
          </cell>
          <cell r="P226">
            <v>-970</v>
          </cell>
          <cell r="Q226">
            <v>-1925</v>
          </cell>
          <cell r="T226">
            <v>-2200</v>
          </cell>
          <cell r="AJ226">
            <v>-2200</v>
          </cell>
          <cell r="AZ226">
            <v>-2200</v>
          </cell>
          <cell r="BA226">
            <v>0</v>
          </cell>
          <cell r="BB226">
            <v>-100</v>
          </cell>
          <cell r="BC226">
            <v>-100</v>
          </cell>
          <cell r="BD226">
            <v>-100</v>
          </cell>
          <cell r="BE226">
            <v>0</v>
          </cell>
          <cell r="BF226">
            <v>0</v>
          </cell>
          <cell r="BG226">
            <v>-100</v>
          </cell>
          <cell r="BH226">
            <v>-100</v>
          </cell>
          <cell r="BI226">
            <v>0</v>
          </cell>
          <cell r="BJ226">
            <v>0</v>
          </cell>
          <cell r="BK226">
            <v>0</v>
          </cell>
          <cell r="BL226">
            <v>-1700</v>
          </cell>
          <cell r="BP226">
            <v>-2200</v>
          </cell>
          <cell r="BQ226">
            <v>0</v>
          </cell>
          <cell r="BR226">
            <v>-100</v>
          </cell>
          <cell r="BS226">
            <v>-100</v>
          </cell>
          <cell r="BT226">
            <v>-100</v>
          </cell>
          <cell r="BU226">
            <v>0</v>
          </cell>
          <cell r="BV226">
            <v>0</v>
          </cell>
          <cell r="BW226">
            <v>-100</v>
          </cell>
          <cell r="BX226">
            <v>-100</v>
          </cell>
          <cell r="BY226">
            <v>0</v>
          </cell>
          <cell r="BZ226">
            <v>0</v>
          </cell>
          <cell r="CA226">
            <v>0</v>
          </cell>
          <cell r="CB226">
            <v>-1700</v>
          </cell>
          <cell r="CZ226">
            <v>-2417.0600000000004</v>
          </cell>
          <cell r="DQ226">
            <v>-4117.0600000000004</v>
          </cell>
          <cell r="DR226">
            <v>-850</v>
          </cell>
          <cell r="DS226">
            <v>0</v>
          </cell>
          <cell r="DT226">
            <v>0</v>
          </cell>
          <cell r="DU226">
            <v>0</v>
          </cell>
          <cell r="DV226">
            <v>-1485</v>
          </cell>
          <cell r="DW226">
            <v>0</v>
          </cell>
          <cell r="DX226">
            <v>-41.03</v>
          </cell>
          <cell r="DY226">
            <v>0</v>
          </cell>
          <cell r="DZ226">
            <v>0</v>
          </cell>
          <cell r="EA226">
            <v>-41.03</v>
          </cell>
          <cell r="EB226">
            <v>0</v>
          </cell>
          <cell r="EC226">
            <v>-1700</v>
          </cell>
          <cell r="EG226">
            <v>-4117.0600000000004</v>
          </cell>
        </row>
        <row r="227">
          <cell r="O227">
            <v>0</v>
          </cell>
          <cell r="P227">
            <v>-3800</v>
          </cell>
          <cell r="Q227">
            <v>-7200</v>
          </cell>
          <cell r="T227">
            <v>-7200</v>
          </cell>
          <cell r="AJ227">
            <v>-7200</v>
          </cell>
          <cell r="AZ227">
            <v>-7200</v>
          </cell>
          <cell r="BA227">
            <v>-600</v>
          </cell>
          <cell r="BB227">
            <v>-600</v>
          </cell>
          <cell r="BC227">
            <v>-600</v>
          </cell>
          <cell r="BD227">
            <v>-600</v>
          </cell>
          <cell r="BE227">
            <v>-600</v>
          </cell>
          <cell r="BF227">
            <v>-600</v>
          </cell>
          <cell r="BG227">
            <v>-600</v>
          </cell>
          <cell r="BH227">
            <v>-600</v>
          </cell>
          <cell r="BI227">
            <v>-600</v>
          </cell>
          <cell r="BJ227">
            <v>-600</v>
          </cell>
          <cell r="BK227">
            <v>-600</v>
          </cell>
          <cell r="BL227">
            <v>-600</v>
          </cell>
          <cell r="BP227">
            <v>-7200</v>
          </cell>
          <cell r="BQ227">
            <v>-600</v>
          </cell>
          <cell r="BR227">
            <v>-600</v>
          </cell>
          <cell r="BS227">
            <v>-600</v>
          </cell>
          <cell r="BT227">
            <v>-600</v>
          </cell>
          <cell r="BU227">
            <v>-600</v>
          </cell>
          <cell r="BV227">
            <v>-600</v>
          </cell>
          <cell r="BW227">
            <v>-600</v>
          </cell>
          <cell r="BX227">
            <v>-600</v>
          </cell>
          <cell r="BY227">
            <v>-600</v>
          </cell>
          <cell r="BZ227">
            <v>-600</v>
          </cell>
          <cell r="CA227">
            <v>-600</v>
          </cell>
          <cell r="CB227">
            <v>-600</v>
          </cell>
          <cell r="CZ227">
            <v>-5400</v>
          </cell>
          <cell r="DQ227">
            <v>-6000</v>
          </cell>
          <cell r="DR227">
            <v>-600</v>
          </cell>
          <cell r="DS227">
            <v>-600</v>
          </cell>
          <cell r="DT227">
            <v>-600</v>
          </cell>
          <cell r="DU227">
            <v>-600</v>
          </cell>
          <cell r="DV227">
            <v>-600</v>
          </cell>
          <cell r="DW227">
            <v>-600</v>
          </cell>
          <cell r="DX227">
            <v>-600</v>
          </cell>
          <cell r="DY227">
            <v>-600</v>
          </cell>
          <cell r="DZ227">
            <v>-600</v>
          </cell>
          <cell r="EA227">
            <v>0</v>
          </cell>
          <cell r="EB227">
            <v>0</v>
          </cell>
          <cell r="EC227">
            <v>-600</v>
          </cell>
          <cell r="EG227">
            <v>-6000</v>
          </cell>
        </row>
        <row r="228">
          <cell r="O228">
            <v>0</v>
          </cell>
          <cell r="P228">
            <v>-51.9</v>
          </cell>
          <cell r="Q228">
            <v>0</v>
          </cell>
          <cell r="T228">
            <v>0</v>
          </cell>
          <cell r="AJ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Z228">
            <v>-55.1</v>
          </cell>
          <cell r="DQ228">
            <v>-55.1</v>
          </cell>
          <cell r="DR228">
            <v>-55.1</v>
          </cell>
          <cell r="DS228">
            <v>0</v>
          </cell>
          <cell r="DT228">
            <v>0</v>
          </cell>
          <cell r="DU228">
            <v>0</v>
          </cell>
          <cell r="DV228">
            <v>0</v>
          </cell>
          <cell r="DW228">
            <v>0</v>
          </cell>
          <cell r="DX228">
            <v>0</v>
          </cell>
          <cell r="DY228">
            <v>0</v>
          </cell>
          <cell r="DZ228">
            <v>0</v>
          </cell>
          <cell r="EA228">
            <v>0</v>
          </cell>
          <cell r="EB228">
            <v>0</v>
          </cell>
          <cell r="EC228">
            <v>0</v>
          </cell>
          <cell r="EG228">
            <v>-55.1</v>
          </cell>
        </row>
        <row r="229">
          <cell r="O229">
            <v>-8226</v>
          </cell>
          <cell r="P229">
            <v>-8593.5</v>
          </cell>
          <cell r="Q229">
            <v>-9093.25</v>
          </cell>
          <cell r="T229">
            <v>-9600</v>
          </cell>
          <cell r="AJ229">
            <v>-9600</v>
          </cell>
          <cell r="AZ229">
            <v>-9600</v>
          </cell>
          <cell r="BA229">
            <v>-800</v>
          </cell>
          <cell r="BB229">
            <v>-900</v>
          </cell>
          <cell r="BC229">
            <v>-300</v>
          </cell>
          <cell r="BD229">
            <v>-1500</v>
          </cell>
          <cell r="BE229">
            <v>-200</v>
          </cell>
          <cell r="BF229">
            <v>-1000</v>
          </cell>
          <cell r="BG229">
            <v>-1000</v>
          </cell>
          <cell r="BH229">
            <v>-800</v>
          </cell>
          <cell r="BI229">
            <v>-700</v>
          </cell>
          <cell r="BJ229">
            <v>-800</v>
          </cell>
          <cell r="BK229">
            <v>-800</v>
          </cell>
          <cell r="BL229">
            <v>-800</v>
          </cell>
          <cell r="BP229">
            <v>-9600</v>
          </cell>
          <cell r="BQ229">
            <v>-800</v>
          </cell>
          <cell r="BR229">
            <v>-900</v>
          </cell>
          <cell r="BS229">
            <v>-300</v>
          </cell>
          <cell r="BT229">
            <v>-1500</v>
          </cell>
          <cell r="BU229">
            <v>-200</v>
          </cell>
          <cell r="BV229">
            <v>-1000</v>
          </cell>
          <cell r="BW229">
            <v>-1000</v>
          </cell>
          <cell r="BX229">
            <v>-800</v>
          </cell>
          <cell r="BY229">
            <v>-700</v>
          </cell>
          <cell r="BZ229">
            <v>-800</v>
          </cell>
          <cell r="CA229">
            <v>-800</v>
          </cell>
          <cell r="CB229">
            <v>-800</v>
          </cell>
          <cell r="CZ229">
            <v>-10266.59</v>
          </cell>
          <cell r="DQ229">
            <v>-10388.99</v>
          </cell>
          <cell r="DR229">
            <v>-1140</v>
          </cell>
          <cell r="DS229">
            <v>-927.7</v>
          </cell>
          <cell r="DT229">
            <v>-1758.48</v>
          </cell>
          <cell r="DU229">
            <v>-721.3</v>
          </cell>
          <cell r="DV229">
            <v>-741.8</v>
          </cell>
          <cell r="DW229">
            <v>-735.1</v>
          </cell>
          <cell r="DX229">
            <v>-683.07</v>
          </cell>
          <cell r="DY229">
            <v>-735.3</v>
          </cell>
          <cell r="DZ229">
            <v>-500</v>
          </cell>
          <cell r="EA229">
            <v>-439.6</v>
          </cell>
          <cell r="EB229">
            <v>-1206.6400000000001</v>
          </cell>
          <cell r="EC229">
            <v>-800</v>
          </cell>
          <cell r="EG229">
            <v>-10388.99</v>
          </cell>
        </row>
        <row r="230">
          <cell r="O230">
            <v>-9798</v>
          </cell>
          <cell r="P230">
            <v>-8961</v>
          </cell>
          <cell r="Q230">
            <v>-9336</v>
          </cell>
          <cell r="T230">
            <v>-9400</v>
          </cell>
          <cell r="AJ230">
            <v>-9400</v>
          </cell>
          <cell r="AZ230">
            <v>-9400</v>
          </cell>
          <cell r="BA230">
            <v>0</v>
          </cell>
          <cell r="BB230">
            <v>0</v>
          </cell>
          <cell r="BC230">
            <v>0</v>
          </cell>
          <cell r="BD230">
            <v>0</v>
          </cell>
          <cell r="BE230">
            <v>-500</v>
          </cell>
          <cell r="BF230">
            <v>0</v>
          </cell>
          <cell r="BG230">
            <v>0</v>
          </cell>
          <cell r="BH230">
            <v>0</v>
          </cell>
          <cell r="BI230">
            <v>0</v>
          </cell>
          <cell r="BJ230">
            <v>0</v>
          </cell>
          <cell r="BK230">
            <v>0</v>
          </cell>
          <cell r="BL230">
            <v>-8900</v>
          </cell>
          <cell r="BP230">
            <v>-9400</v>
          </cell>
          <cell r="BQ230">
            <v>0</v>
          </cell>
          <cell r="BR230">
            <v>0</v>
          </cell>
          <cell r="BS230">
            <v>0</v>
          </cell>
          <cell r="BT230">
            <v>0</v>
          </cell>
          <cell r="BU230">
            <v>-500</v>
          </cell>
          <cell r="BV230">
            <v>0</v>
          </cell>
          <cell r="BW230">
            <v>0</v>
          </cell>
          <cell r="BX230">
            <v>0</v>
          </cell>
          <cell r="BY230">
            <v>0</v>
          </cell>
          <cell r="BZ230">
            <v>0</v>
          </cell>
          <cell r="CA230">
            <v>0</v>
          </cell>
          <cell r="CB230">
            <v>-8900</v>
          </cell>
          <cell r="CZ230">
            <v>-260</v>
          </cell>
          <cell r="DQ230">
            <v>-9160</v>
          </cell>
          <cell r="DR230">
            <v>0</v>
          </cell>
          <cell r="DS230">
            <v>0</v>
          </cell>
          <cell r="DT230">
            <v>0</v>
          </cell>
          <cell r="DU230">
            <v>0</v>
          </cell>
          <cell r="DV230">
            <v>0</v>
          </cell>
          <cell r="DW230">
            <v>-260</v>
          </cell>
          <cell r="DX230">
            <v>0</v>
          </cell>
          <cell r="DY230">
            <v>0</v>
          </cell>
          <cell r="DZ230">
            <v>0</v>
          </cell>
          <cell r="EA230">
            <v>0</v>
          </cell>
          <cell r="EB230">
            <v>0</v>
          </cell>
          <cell r="EC230">
            <v>-8900</v>
          </cell>
          <cell r="EG230">
            <v>-9160</v>
          </cell>
        </row>
        <row r="231">
          <cell r="O231">
            <v>0</v>
          </cell>
          <cell r="P231">
            <v>0</v>
          </cell>
          <cell r="Q231">
            <v>0</v>
          </cell>
          <cell r="T231">
            <v>0</v>
          </cell>
          <cell r="AJ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Z231">
            <v>0</v>
          </cell>
          <cell r="DQ231">
            <v>0</v>
          </cell>
          <cell r="DR231">
            <v>0</v>
          </cell>
          <cell r="DS231">
            <v>0</v>
          </cell>
          <cell r="DT231">
            <v>0</v>
          </cell>
          <cell r="DU231">
            <v>0</v>
          </cell>
          <cell r="DV231">
            <v>0</v>
          </cell>
          <cell r="DW231">
            <v>0</v>
          </cell>
          <cell r="DX231">
            <v>0</v>
          </cell>
          <cell r="DY231">
            <v>0</v>
          </cell>
          <cell r="DZ231">
            <v>0</v>
          </cell>
          <cell r="EA231">
            <v>0</v>
          </cell>
          <cell r="EB231">
            <v>0</v>
          </cell>
          <cell r="EC231">
            <v>0</v>
          </cell>
          <cell r="EG231">
            <v>0</v>
          </cell>
        </row>
        <row r="232">
          <cell r="O232">
            <v>-6016.23</v>
          </cell>
          <cell r="P232">
            <v>-8021.64</v>
          </cell>
          <cell r="Q232">
            <v>-8021.64</v>
          </cell>
          <cell r="T232">
            <v>-8021.6400000000021</v>
          </cell>
          <cell r="AJ232">
            <v>-8021.6400000000021</v>
          </cell>
          <cell r="AZ232">
            <v>-8021.6400000000021</v>
          </cell>
          <cell r="BA232">
            <v>-668.47</v>
          </cell>
          <cell r="BB232">
            <v>-668.47</v>
          </cell>
          <cell r="BC232">
            <v>-668.47</v>
          </cell>
          <cell r="BD232">
            <v>-668.47</v>
          </cell>
          <cell r="BE232">
            <v>-668.47</v>
          </cell>
          <cell r="BF232">
            <v>-668.47</v>
          </cell>
          <cell r="BG232">
            <v>-668.47</v>
          </cell>
          <cell r="BH232">
            <v>-668.47</v>
          </cell>
          <cell r="BI232">
            <v>-668.47</v>
          </cell>
          <cell r="BJ232">
            <v>-668.47</v>
          </cell>
          <cell r="BK232">
            <v>-668.47</v>
          </cell>
          <cell r="BL232">
            <v>-668.47</v>
          </cell>
          <cell r="BP232">
            <v>-8021.6400000000021</v>
          </cell>
          <cell r="BQ232">
            <v>-668.47</v>
          </cell>
          <cell r="BR232">
            <v>-668.47</v>
          </cell>
          <cell r="BS232">
            <v>-668.47</v>
          </cell>
          <cell r="BT232">
            <v>-668.47</v>
          </cell>
          <cell r="BU232">
            <v>-668.47</v>
          </cell>
          <cell r="BV232">
            <v>-668.47</v>
          </cell>
          <cell r="BW232">
            <v>-668.47</v>
          </cell>
          <cell r="BX232">
            <v>-668.47</v>
          </cell>
          <cell r="BY232">
            <v>-668.47</v>
          </cell>
          <cell r="BZ232">
            <v>-668.47</v>
          </cell>
          <cell r="CA232">
            <v>-668.47</v>
          </cell>
          <cell r="CB232">
            <v>-668.47</v>
          </cell>
          <cell r="CZ232">
            <v>-8021.6400000000021</v>
          </cell>
          <cell r="DQ232">
            <v>-8021.6400000000021</v>
          </cell>
          <cell r="DR232">
            <v>-668.47</v>
          </cell>
          <cell r="DS232">
            <v>-668.47</v>
          </cell>
          <cell r="DT232">
            <v>-668.47</v>
          </cell>
          <cell r="DU232">
            <v>-668.47</v>
          </cell>
          <cell r="DV232">
            <v>-668.47</v>
          </cell>
          <cell r="DW232">
            <v>-668.47</v>
          </cell>
          <cell r="DX232">
            <v>-668.47</v>
          </cell>
          <cell r="DY232">
            <v>-668.47</v>
          </cell>
          <cell r="DZ232">
            <v>-668.47</v>
          </cell>
          <cell r="EA232">
            <v>-668.47</v>
          </cell>
          <cell r="EB232">
            <v>-668.47</v>
          </cell>
          <cell r="EC232">
            <v>-668.47</v>
          </cell>
          <cell r="EG232">
            <v>-8021.6400000000021</v>
          </cell>
        </row>
        <row r="233">
          <cell r="O233">
            <v>-12630</v>
          </cell>
          <cell r="P233">
            <v>-2280</v>
          </cell>
          <cell r="Q233">
            <v>-2280</v>
          </cell>
          <cell r="T233">
            <v>-2280</v>
          </cell>
          <cell r="AJ233">
            <v>-2280</v>
          </cell>
          <cell r="AZ233">
            <v>-2280</v>
          </cell>
          <cell r="BA233">
            <v>-190</v>
          </cell>
          <cell r="BB233">
            <v>-190</v>
          </cell>
          <cell r="BC233">
            <v>-190</v>
          </cell>
          <cell r="BD233">
            <v>-190</v>
          </cell>
          <cell r="BE233">
            <v>-190</v>
          </cell>
          <cell r="BF233">
            <v>-190</v>
          </cell>
          <cell r="BG233">
            <v>-190</v>
          </cell>
          <cell r="BH233">
            <v>-190</v>
          </cell>
          <cell r="BI233">
            <v>-190</v>
          </cell>
          <cell r="BJ233">
            <v>-190</v>
          </cell>
          <cell r="BK233">
            <v>-190</v>
          </cell>
          <cell r="BL233">
            <v>-190</v>
          </cell>
          <cell r="BP233">
            <v>-2280</v>
          </cell>
          <cell r="BQ233">
            <v>-190</v>
          </cell>
          <cell r="BR233">
            <v>-190</v>
          </cell>
          <cell r="BS233">
            <v>-190</v>
          </cell>
          <cell r="BT233">
            <v>-190</v>
          </cell>
          <cell r="BU233">
            <v>-190</v>
          </cell>
          <cell r="BV233">
            <v>-190</v>
          </cell>
          <cell r="BW233">
            <v>-190</v>
          </cell>
          <cell r="BX233">
            <v>-190</v>
          </cell>
          <cell r="BY233">
            <v>-190</v>
          </cell>
          <cell r="BZ233">
            <v>-190</v>
          </cell>
          <cell r="CA233">
            <v>-190</v>
          </cell>
          <cell r="CB233">
            <v>-190</v>
          </cell>
          <cell r="CZ233">
            <v>-2280</v>
          </cell>
          <cell r="DQ233">
            <v>-2280</v>
          </cell>
          <cell r="DR233">
            <v>-190</v>
          </cell>
          <cell r="DS233">
            <v>-190</v>
          </cell>
          <cell r="DT233">
            <v>-190</v>
          </cell>
          <cell r="DU233">
            <v>-190</v>
          </cell>
          <cell r="DV233">
            <v>-190</v>
          </cell>
          <cell r="DW233">
            <v>-190</v>
          </cell>
          <cell r="DX233">
            <v>-190</v>
          </cell>
          <cell r="DY233">
            <v>-190</v>
          </cell>
          <cell r="DZ233">
            <v>-190</v>
          </cell>
          <cell r="EA233">
            <v>-190</v>
          </cell>
          <cell r="EB233">
            <v>-190</v>
          </cell>
          <cell r="EC233">
            <v>-190</v>
          </cell>
          <cell r="EG233">
            <v>-2280</v>
          </cell>
        </row>
        <row r="234">
          <cell r="O234">
            <v>-13400</v>
          </cell>
          <cell r="P234">
            <v>-5400</v>
          </cell>
          <cell r="Q234">
            <v>0</v>
          </cell>
          <cell r="T234">
            <v>0</v>
          </cell>
          <cell r="AJ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Z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G234">
            <v>0</v>
          </cell>
        </row>
        <row r="235">
          <cell r="O235">
            <v>-21860</v>
          </cell>
          <cell r="P235">
            <v>-40920</v>
          </cell>
          <cell r="Q235">
            <v>-40920</v>
          </cell>
          <cell r="T235">
            <v>-40920</v>
          </cell>
          <cell r="AJ235">
            <v>-40920</v>
          </cell>
          <cell r="AZ235">
            <v>-40920</v>
          </cell>
          <cell r="BA235">
            <v>-3410</v>
          </cell>
          <cell r="BB235">
            <v>-3410</v>
          </cell>
          <cell r="BC235">
            <v>-3410</v>
          </cell>
          <cell r="BD235">
            <v>-3410</v>
          </cell>
          <cell r="BE235">
            <v>-3410</v>
          </cell>
          <cell r="BF235">
            <v>-3410</v>
          </cell>
          <cell r="BG235">
            <v>-3410</v>
          </cell>
          <cell r="BH235">
            <v>-3410</v>
          </cell>
          <cell r="BI235">
            <v>-3410</v>
          </cell>
          <cell r="BJ235">
            <v>-3410</v>
          </cell>
          <cell r="BK235">
            <v>-3410</v>
          </cell>
          <cell r="BL235">
            <v>-3410</v>
          </cell>
          <cell r="BP235">
            <v>-40920</v>
          </cell>
          <cell r="BQ235">
            <v>-3410</v>
          </cell>
          <cell r="BR235">
            <v>-3410</v>
          </cell>
          <cell r="BS235">
            <v>-3410</v>
          </cell>
          <cell r="BT235">
            <v>-3410</v>
          </cell>
          <cell r="BU235">
            <v>-3410</v>
          </cell>
          <cell r="BV235">
            <v>-3410</v>
          </cell>
          <cell r="BW235">
            <v>-3410</v>
          </cell>
          <cell r="BX235">
            <v>-3410</v>
          </cell>
          <cell r="BY235">
            <v>-3410</v>
          </cell>
          <cell r="BZ235">
            <v>-3410</v>
          </cell>
          <cell r="CA235">
            <v>-3410</v>
          </cell>
          <cell r="CB235">
            <v>-3410</v>
          </cell>
          <cell r="CZ235">
            <v>-40920</v>
          </cell>
          <cell r="DQ235">
            <v>-40920</v>
          </cell>
          <cell r="DR235">
            <v>-3410</v>
          </cell>
          <cell r="DS235">
            <v>-3410</v>
          </cell>
          <cell r="DT235">
            <v>-3410</v>
          </cell>
          <cell r="DU235">
            <v>-3410</v>
          </cell>
          <cell r="DV235">
            <v>-3410</v>
          </cell>
          <cell r="DW235">
            <v>-3410</v>
          </cell>
          <cell r="DX235">
            <v>-3410</v>
          </cell>
          <cell r="DY235">
            <v>-3410</v>
          </cell>
          <cell r="DZ235">
            <v>-3410</v>
          </cell>
          <cell r="EA235">
            <v>-3410</v>
          </cell>
          <cell r="EB235">
            <v>-3410</v>
          </cell>
          <cell r="EC235">
            <v>-3410</v>
          </cell>
          <cell r="EG235">
            <v>-40920</v>
          </cell>
        </row>
        <row r="236">
          <cell r="O236">
            <v>-1788</v>
          </cell>
          <cell r="P236">
            <v>-1879.32</v>
          </cell>
          <cell r="Q236">
            <v>-1535.65</v>
          </cell>
          <cell r="T236">
            <v>-1800</v>
          </cell>
          <cell r="AJ236">
            <v>-1800</v>
          </cell>
          <cell r="AZ236">
            <v>-1800</v>
          </cell>
          <cell r="BA236">
            <v>-150</v>
          </cell>
          <cell r="BB236">
            <v>-150</v>
          </cell>
          <cell r="BC236">
            <v>-150</v>
          </cell>
          <cell r="BD236">
            <v>-150</v>
          </cell>
          <cell r="BE236">
            <v>-150</v>
          </cell>
          <cell r="BF236">
            <v>-150</v>
          </cell>
          <cell r="BG236">
            <v>-150</v>
          </cell>
          <cell r="BH236">
            <v>-150</v>
          </cell>
          <cell r="BI236">
            <v>-150</v>
          </cell>
          <cell r="BJ236">
            <v>-150</v>
          </cell>
          <cell r="BK236">
            <v>-150</v>
          </cell>
          <cell r="BL236">
            <v>-150</v>
          </cell>
          <cell r="BP236">
            <v>-1800</v>
          </cell>
          <cell r="BQ236">
            <v>-150</v>
          </cell>
          <cell r="BR236">
            <v>-150</v>
          </cell>
          <cell r="BS236">
            <v>-150</v>
          </cell>
          <cell r="BT236">
            <v>-150</v>
          </cell>
          <cell r="BU236">
            <v>-150</v>
          </cell>
          <cell r="BV236">
            <v>-150</v>
          </cell>
          <cell r="BW236">
            <v>-150</v>
          </cell>
          <cell r="BX236">
            <v>-150</v>
          </cell>
          <cell r="BY236">
            <v>-150</v>
          </cell>
          <cell r="BZ236">
            <v>-150</v>
          </cell>
          <cell r="CA236">
            <v>-150</v>
          </cell>
          <cell r="CB236">
            <v>-150</v>
          </cell>
          <cell r="CZ236">
            <v>-1800</v>
          </cell>
          <cell r="DQ236">
            <v>-1800</v>
          </cell>
          <cell r="DR236">
            <v>-150</v>
          </cell>
          <cell r="DS236">
            <v>-150</v>
          </cell>
          <cell r="DT236">
            <v>-150</v>
          </cell>
          <cell r="DU236">
            <v>-150</v>
          </cell>
          <cell r="DV236">
            <v>-150</v>
          </cell>
          <cell r="DW236">
            <v>-150</v>
          </cell>
          <cell r="DX236">
            <v>-150</v>
          </cell>
          <cell r="DY236">
            <v>-150</v>
          </cell>
          <cell r="DZ236">
            <v>-150</v>
          </cell>
          <cell r="EA236">
            <v>-150</v>
          </cell>
          <cell r="EB236">
            <v>-150</v>
          </cell>
          <cell r="EC236">
            <v>-150</v>
          </cell>
          <cell r="EG236">
            <v>-1800</v>
          </cell>
        </row>
        <row r="237">
          <cell r="O237">
            <v>-6155.52</v>
          </cell>
          <cell r="P237">
            <v>-7812.64</v>
          </cell>
          <cell r="Q237">
            <v>0</v>
          </cell>
          <cell r="T237">
            <v>0</v>
          </cell>
          <cell r="AJ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Z237">
            <v>0</v>
          </cell>
          <cell r="DQ237">
            <v>0</v>
          </cell>
          <cell r="DR237">
            <v>0</v>
          </cell>
          <cell r="DS237">
            <v>0</v>
          </cell>
          <cell r="DT237">
            <v>0</v>
          </cell>
          <cell r="DU237">
            <v>0</v>
          </cell>
          <cell r="DV237">
            <v>0</v>
          </cell>
          <cell r="DW237">
            <v>0</v>
          </cell>
          <cell r="DX237">
            <v>0</v>
          </cell>
          <cell r="DY237">
            <v>0</v>
          </cell>
          <cell r="DZ237">
            <v>0</v>
          </cell>
          <cell r="EA237">
            <v>0</v>
          </cell>
          <cell r="EB237">
            <v>0</v>
          </cell>
          <cell r="EC237">
            <v>0</v>
          </cell>
          <cell r="EG237">
            <v>0</v>
          </cell>
        </row>
        <row r="238">
          <cell r="O238">
            <v>-9856.2000000000007</v>
          </cell>
          <cell r="P238">
            <v>-1642.7</v>
          </cell>
          <cell r="Q238">
            <v>-2846.2</v>
          </cell>
          <cell r="T238">
            <v>-4800</v>
          </cell>
          <cell r="AJ238">
            <v>-4800</v>
          </cell>
          <cell r="AZ238">
            <v>-4800</v>
          </cell>
          <cell r="BA238">
            <v>-400</v>
          </cell>
          <cell r="BB238">
            <v>-400</v>
          </cell>
          <cell r="BC238">
            <v>-400</v>
          </cell>
          <cell r="BD238">
            <v>-400</v>
          </cell>
          <cell r="BE238">
            <v>-400</v>
          </cell>
          <cell r="BF238">
            <v>-400</v>
          </cell>
          <cell r="BG238">
            <v>-400</v>
          </cell>
          <cell r="BH238">
            <v>-400</v>
          </cell>
          <cell r="BI238">
            <v>-400</v>
          </cell>
          <cell r="BJ238">
            <v>-400</v>
          </cell>
          <cell r="BK238">
            <v>-400</v>
          </cell>
          <cell r="BL238">
            <v>-400</v>
          </cell>
          <cell r="BP238">
            <v>-4800</v>
          </cell>
          <cell r="BQ238">
            <v>-400</v>
          </cell>
          <cell r="BR238">
            <v>-400</v>
          </cell>
          <cell r="BS238">
            <v>-400</v>
          </cell>
          <cell r="BT238">
            <v>-400</v>
          </cell>
          <cell r="BU238">
            <v>-400</v>
          </cell>
          <cell r="BV238">
            <v>-400</v>
          </cell>
          <cell r="BW238">
            <v>-400</v>
          </cell>
          <cell r="BX238">
            <v>-400</v>
          </cell>
          <cell r="BY238">
            <v>-400</v>
          </cell>
          <cell r="BZ238">
            <v>-400</v>
          </cell>
          <cell r="CA238">
            <v>-400</v>
          </cell>
          <cell r="CB238">
            <v>-400</v>
          </cell>
          <cell r="CZ238">
            <v>-4788</v>
          </cell>
          <cell r="DQ238">
            <v>-4789</v>
          </cell>
          <cell r="DR238">
            <v>-399</v>
          </cell>
          <cell r="DS238">
            <v>-399</v>
          </cell>
          <cell r="DT238">
            <v>-399</v>
          </cell>
          <cell r="DU238">
            <v>-399</v>
          </cell>
          <cell r="DV238">
            <v>-399</v>
          </cell>
          <cell r="DW238">
            <v>-399</v>
          </cell>
          <cell r="DX238">
            <v>-399</v>
          </cell>
          <cell r="DY238">
            <v>-399</v>
          </cell>
          <cell r="DZ238">
            <v>-399</v>
          </cell>
          <cell r="EA238">
            <v>-399</v>
          </cell>
          <cell r="EB238">
            <v>-399</v>
          </cell>
          <cell r="EC238">
            <v>-400</v>
          </cell>
          <cell r="EG238">
            <v>-4789</v>
          </cell>
        </row>
        <row r="239">
          <cell r="O239">
            <v>-10290</v>
          </cell>
          <cell r="P239">
            <v>-10290</v>
          </cell>
          <cell r="Q239">
            <v>0</v>
          </cell>
          <cell r="T239">
            <v>0</v>
          </cell>
          <cell r="AJ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Z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G239">
            <v>0</v>
          </cell>
        </row>
        <row r="240">
          <cell r="O240">
            <v>-1491.22</v>
          </cell>
          <cell r="P240">
            <v>-1596.83</v>
          </cell>
          <cell r="Q240">
            <v>-1243.56</v>
          </cell>
          <cell r="T240">
            <v>-1200</v>
          </cell>
          <cell r="AJ240">
            <v>-1200</v>
          </cell>
          <cell r="AZ240">
            <v>-1200</v>
          </cell>
          <cell r="BA240">
            <v>-100</v>
          </cell>
          <cell r="BB240">
            <v>-100</v>
          </cell>
          <cell r="BC240">
            <v>-100</v>
          </cell>
          <cell r="BD240">
            <v>-100</v>
          </cell>
          <cell r="BE240">
            <v>-100</v>
          </cell>
          <cell r="BF240">
            <v>-100</v>
          </cell>
          <cell r="BG240">
            <v>-100</v>
          </cell>
          <cell r="BH240">
            <v>-100</v>
          </cell>
          <cell r="BI240">
            <v>-100</v>
          </cell>
          <cell r="BJ240">
            <v>-100</v>
          </cell>
          <cell r="BK240">
            <v>-100</v>
          </cell>
          <cell r="BL240">
            <v>-100</v>
          </cell>
          <cell r="BP240">
            <v>-1200</v>
          </cell>
          <cell r="BQ240">
            <v>-100</v>
          </cell>
          <cell r="BR240">
            <v>-100</v>
          </cell>
          <cell r="BS240">
            <v>-100</v>
          </cell>
          <cell r="BT240">
            <v>-100</v>
          </cell>
          <cell r="BU240">
            <v>-100</v>
          </cell>
          <cell r="BV240">
            <v>-100</v>
          </cell>
          <cell r="BW240">
            <v>-100</v>
          </cell>
          <cell r="BX240">
            <v>-100</v>
          </cell>
          <cell r="BY240">
            <v>-100</v>
          </cell>
          <cell r="BZ240">
            <v>-100</v>
          </cell>
          <cell r="CA240">
            <v>-100</v>
          </cell>
          <cell r="CB240">
            <v>-100</v>
          </cell>
          <cell r="CZ240">
            <v>-621.78</v>
          </cell>
          <cell r="DQ240">
            <v>-721.78</v>
          </cell>
          <cell r="DR240">
            <v>0</v>
          </cell>
          <cell r="DS240">
            <v>-310.89</v>
          </cell>
          <cell r="DT240">
            <v>0</v>
          </cell>
          <cell r="DU240">
            <v>0</v>
          </cell>
          <cell r="DV240">
            <v>-310.89</v>
          </cell>
          <cell r="DW240">
            <v>0</v>
          </cell>
          <cell r="DX240">
            <v>0</v>
          </cell>
          <cell r="DY240">
            <v>0</v>
          </cell>
          <cell r="DZ240">
            <v>0</v>
          </cell>
          <cell r="EA240">
            <v>0</v>
          </cell>
          <cell r="EB240">
            <v>0</v>
          </cell>
          <cell r="EC240">
            <v>-100</v>
          </cell>
          <cell r="EG240">
            <v>-721.78</v>
          </cell>
        </row>
        <row r="241">
          <cell r="O241">
            <v>-17883</v>
          </cell>
          <cell r="P241">
            <v>-17883</v>
          </cell>
          <cell r="Q241">
            <v>-5961</v>
          </cell>
          <cell r="T241">
            <v>0</v>
          </cell>
          <cell r="AJ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Z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G241">
            <v>0</v>
          </cell>
        </row>
        <row r="242">
          <cell r="O242">
            <v>-814.37</v>
          </cell>
          <cell r="P242">
            <v>-563.5</v>
          </cell>
          <cell r="Q242">
            <v>-664.7</v>
          </cell>
          <cell r="T242">
            <v>-1505.31744</v>
          </cell>
          <cell r="AJ242">
            <v>-1438.3883711999999</v>
          </cell>
          <cell r="AZ242">
            <v>-1529.0528000000002</v>
          </cell>
          <cell r="BA242">
            <v>-119.35440000000001</v>
          </cell>
          <cell r="BB242">
            <v>-146.45840000000001</v>
          </cell>
          <cell r="BC242">
            <v>-148.39440000000002</v>
          </cell>
          <cell r="BD242">
            <v>-158.0744</v>
          </cell>
          <cell r="BE242">
            <v>-158.0744</v>
          </cell>
          <cell r="BF242">
            <v>-119.35440000000001</v>
          </cell>
          <cell r="BG242">
            <v>-148.39440000000002</v>
          </cell>
          <cell r="BH242">
            <v>-109.67440000000001</v>
          </cell>
          <cell r="BI242">
            <v>-96.122399999999999</v>
          </cell>
          <cell r="BJ242">
            <v>-107.7384</v>
          </cell>
          <cell r="BK242">
            <v>-105.80240000000001</v>
          </cell>
          <cell r="BL242">
            <v>-111.6104</v>
          </cell>
          <cell r="BP242">
            <v>-1529.0528000000002</v>
          </cell>
          <cell r="BQ242">
            <v>-119.35440000000001</v>
          </cell>
          <cell r="BR242">
            <v>-146.45840000000001</v>
          </cell>
          <cell r="BS242">
            <v>-148.39440000000002</v>
          </cell>
          <cell r="BT242">
            <v>-158.0744</v>
          </cell>
          <cell r="BU242">
            <v>-158.0744</v>
          </cell>
          <cell r="BV242">
            <v>-119.35440000000001</v>
          </cell>
          <cell r="BW242">
            <v>-148.39440000000002</v>
          </cell>
          <cell r="BX242">
            <v>-109.67440000000001</v>
          </cell>
          <cell r="BY242">
            <v>-96.122399999999999</v>
          </cell>
          <cell r="BZ242">
            <v>-107.7384</v>
          </cell>
          <cell r="CA242">
            <v>-105.80240000000001</v>
          </cell>
          <cell r="CB242">
            <v>-111.6104</v>
          </cell>
          <cell r="CZ242">
            <v>-1111.4000000000001</v>
          </cell>
          <cell r="DQ242">
            <v>-725.08511999999996</v>
          </cell>
          <cell r="DR242">
            <v>-70.849999999999994</v>
          </cell>
          <cell r="DS242">
            <v>-65</v>
          </cell>
          <cell r="DT242">
            <v>0</v>
          </cell>
          <cell r="DU242">
            <v>-84</v>
          </cell>
          <cell r="DV242">
            <v>-93.85</v>
          </cell>
          <cell r="DW242">
            <v>-42</v>
          </cell>
          <cell r="DX242">
            <v>-42</v>
          </cell>
          <cell r="DY242">
            <v>-42</v>
          </cell>
          <cell r="DZ242">
            <v>0</v>
          </cell>
          <cell r="EA242">
            <v>-135.85</v>
          </cell>
          <cell r="EB242">
            <v>-42</v>
          </cell>
          <cell r="EC242">
            <v>-107.53512000000001</v>
          </cell>
          <cell r="EG242">
            <v>-719.79809760000001</v>
          </cell>
        </row>
        <row r="243">
          <cell r="O243">
            <v>-8222.2800000000007</v>
          </cell>
          <cell r="P243">
            <v>-6179.19</v>
          </cell>
          <cell r="Q243">
            <v>-7984.9</v>
          </cell>
          <cell r="T243">
            <v>-8600</v>
          </cell>
          <cell r="AJ243">
            <v>-8600</v>
          </cell>
          <cell r="AZ243">
            <v>-8600</v>
          </cell>
          <cell r="BA243">
            <v>-700</v>
          </cell>
          <cell r="BB243">
            <v>-600</v>
          </cell>
          <cell r="BC243">
            <v>-600</v>
          </cell>
          <cell r="BD243">
            <v>-600</v>
          </cell>
          <cell r="BE243">
            <v>-700</v>
          </cell>
          <cell r="BF243">
            <v>-1000</v>
          </cell>
          <cell r="BG243">
            <v>-700</v>
          </cell>
          <cell r="BH243">
            <v>-600</v>
          </cell>
          <cell r="BI243">
            <v>-1000</v>
          </cell>
          <cell r="BJ243">
            <v>-500</v>
          </cell>
          <cell r="BK243">
            <v>-500</v>
          </cell>
          <cell r="BL243">
            <v>-1100</v>
          </cell>
          <cell r="BP243">
            <v>-8600</v>
          </cell>
          <cell r="BQ243">
            <v>-700</v>
          </cell>
          <cell r="BR243">
            <v>-600</v>
          </cell>
          <cell r="BS243">
            <v>-600</v>
          </cell>
          <cell r="BT243">
            <v>-600</v>
          </cell>
          <cell r="BU243">
            <v>-700</v>
          </cell>
          <cell r="BV243">
            <v>-1000</v>
          </cell>
          <cell r="BW243">
            <v>-700</v>
          </cell>
          <cell r="BX243">
            <v>-600</v>
          </cell>
          <cell r="BY243">
            <v>-1000</v>
          </cell>
          <cell r="BZ243">
            <v>-500</v>
          </cell>
          <cell r="CA243">
            <v>-500</v>
          </cell>
          <cell r="CB243">
            <v>-1100</v>
          </cell>
          <cell r="CZ243">
            <v>-7392.7199999999993</v>
          </cell>
          <cell r="DQ243">
            <v>-7434.7499999999991</v>
          </cell>
          <cell r="DR243">
            <v>-441.78</v>
          </cell>
          <cell r="DS243">
            <v>-436.06</v>
          </cell>
          <cell r="DT243">
            <v>-903.93</v>
          </cell>
          <cell r="DU243">
            <v>-346.71</v>
          </cell>
          <cell r="DV243">
            <v>-523.05999999999995</v>
          </cell>
          <cell r="DW243">
            <v>-834.43</v>
          </cell>
          <cell r="DX243">
            <v>-530.85</v>
          </cell>
          <cell r="DY243">
            <v>-402.2</v>
          </cell>
          <cell r="DZ243">
            <v>-1045.76</v>
          </cell>
          <cell r="EA243">
            <v>-401.07</v>
          </cell>
          <cell r="EB243">
            <v>-468.9</v>
          </cell>
          <cell r="EC243">
            <v>-1100</v>
          </cell>
          <cell r="EG243">
            <v>-7434.7499999999991</v>
          </cell>
        </row>
        <row r="244">
          <cell r="O244">
            <v>0</v>
          </cell>
          <cell r="P244">
            <v>-20</v>
          </cell>
          <cell r="Q244">
            <v>0</v>
          </cell>
          <cell r="T244">
            <v>0</v>
          </cell>
          <cell r="AJ244">
            <v>0</v>
          </cell>
          <cell r="AZ244">
            <v>0</v>
          </cell>
          <cell r="BA244"/>
          <cell r="BB244"/>
          <cell r="BC244"/>
          <cell r="BD244"/>
          <cell r="BE244"/>
          <cell r="BF244"/>
          <cell r="BG244"/>
          <cell r="BH244"/>
          <cell r="BI244"/>
          <cell r="BJ244"/>
          <cell r="BK244"/>
          <cell r="BL244"/>
          <cell r="BP244">
            <v>0</v>
          </cell>
          <cell r="BQ244"/>
          <cell r="BR244"/>
          <cell r="BS244"/>
          <cell r="BT244"/>
          <cell r="BU244"/>
          <cell r="BV244"/>
          <cell r="BW244"/>
          <cell r="BX244"/>
          <cell r="BY244"/>
          <cell r="BZ244"/>
          <cell r="CA244"/>
          <cell r="CB244"/>
          <cell r="CZ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G244">
            <v>0</v>
          </cell>
        </row>
        <row r="245">
          <cell r="O245">
            <v>-639.02</v>
          </cell>
          <cell r="P245">
            <v>-1027.6500000000001</v>
          </cell>
          <cell r="Q245">
            <v>-2020.01</v>
          </cell>
          <cell r="T245">
            <v>-45159.523199999996</v>
          </cell>
          <cell r="AJ245">
            <v>-43151.651136</v>
          </cell>
          <cell r="AZ245">
            <v>-45871.584000000003</v>
          </cell>
          <cell r="BA245">
            <v>-3580.6320000000001</v>
          </cell>
          <cell r="BB245">
            <v>-4393.7520000000004</v>
          </cell>
          <cell r="BC245">
            <v>-4451.8320000000003</v>
          </cell>
          <cell r="BD245">
            <v>-4742.232</v>
          </cell>
          <cell r="BE245">
            <v>-4742.232</v>
          </cell>
          <cell r="BF245">
            <v>-3580.6320000000001</v>
          </cell>
          <cell r="BG245">
            <v>-4451.8320000000003</v>
          </cell>
          <cell r="BH245">
            <v>-3290.232</v>
          </cell>
          <cell r="BI245">
            <v>-2883.672</v>
          </cell>
          <cell r="BJ245">
            <v>-3232.152</v>
          </cell>
          <cell r="BK245">
            <v>-3174.0720000000001</v>
          </cell>
          <cell r="BL245">
            <v>-3348.3119999999999</v>
          </cell>
          <cell r="BP245">
            <v>-43578.004800000002</v>
          </cell>
          <cell r="BQ245">
            <v>-3401.6004000000003</v>
          </cell>
          <cell r="BR245">
            <v>-4174.0644000000002</v>
          </cell>
          <cell r="BS245">
            <v>-4229.2404000000006</v>
          </cell>
          <cell r="BT245">
            <v>-4505.1203999999998</v>
          </cell>
          <cell r="BU245">
            <v>-4505.1203999999998</v>
          </cell>
          <cell r="BV245">
            <v>-3401.6004000000003</v>
          </cell>
          <cell r="BW245">
            <v>-4229.2404000000006</v>
          </cell>
          <cell r="BX245">
            <v>-3125.7204000000002</v>
          </cell>
          <cell r="BY245">
            <v>-2739.4884000000002</v>
          </cell>
          <cell r="BZ245">
            <v>-3070.5444000000002</v>
          </cell>
          <cell r="CA245">
            <v>-3015.3684000000003</v>
          </cell>
          <cell r="CB245">
            <v>-3180.8964000000001</v>
          </cell>
          <cell r="CZ245">
            <v>0</v>
          </cell>
          <cell r="DQ245">
            <v>-3226.0535999999997</v>
          </cell>
          <cell r="DR245">
            <v>0</v>
          </cell>
          <cell r="DS245">
            <v>0</v>
          </cell>
          <cell r="DT245">
            <v>0</v>
          </cell>
          <cell r="DU245">
            <v>0</v>
          </cell>
          <cell r="DV245">
            <v>0</v>
          </cell>
          <cell r="DW245">
            <v>0</v>
          </cell>
          <cell r="DX245">
            <v>0</v>
          </cell>
          <cell r="DY245">
            <v>0</v>
          </cell>
          <cell r="DZ245">
            <v>0</v>
          </cell>
          <cell r="EA245">
            <v>0</v>
          </cell>
          <cell r="EB245">
            <v>0</v>
          </cell>
          <cell r="EC245">
            <v>-3226.0535999999997</v>
          </cell>
          <cell r="EG245">
            <v>-3067.4429279999999</v>
          </cell>
        </row>
        <row r="246">
          <cell r="O246">
            <v>-2772.22</v>
          </cell>
          <cell r="P246">
            <v>-3738.58</v>
          </cell>
          <cell r="Q246">
            <v>-4251.17</v>
          </cell>
          <cell r="T246">
            <v>0</v>
          </cell>
          <cell r="AJ246">
            <v>0</v>
          </cell>
          <cell r="AZ246">
            <v>0</v>
          </cell>
          <cell r="BA246"/>
          <cell r="BB246"/>
          <cell r="BC246"/>
          <cell r="BD246"/>
          <cell r="BE246"/>
          <cell r="BF246"/>
          <cell r="BG246"/>
          <cell r="BH246"/>
          <cell r="BI246"/>
          <cell r="BJ246"/>
          <cell r="BK246"/>
          <cell r="BL246"/>
          <cell r="BP246">
            <v>0</v>
          </cell>
          <cell r="BQ246"/>
          <cell r="BR246"/>
          <cell r="BS246"/>
          <cell r="BT246"/>
          <cell r="BU246"/>
          <cell r="BV246"/>
          <cell r="BW246"/>
          <cell r="BX246"/>
          <cell r="BY246"/>
          <cell r="BZ246"/>
          <cell r="CA246"/>
          <cell r="CB246"/>
          <cell r="CZ246">
            <v>-872.79000000000008</v>
          </cell>
          <cell r="DQ246">
            <v>-872.79000000000008</v>
          </cell>
          <cell r="DR246">
            <v>-34.4</v>
          </cell>
          <cell r="DS246">
            <v>0</v>
          </cell>
          <cell r="DT246">
            <v>-497.23</v>
          </cell>
          <cell r="DU246">
            <v>-85.5</v>
          </cell>
          <cell r="DV246">
            <v>-24.5</v>
          </cell>
          <cell r="DW246">
            <v>-7.5</v>
          </cell>
          <cell r="DX246">
            <v>0</v>
          </cell>
          <cell r="DY246">
            <v>0</v>
          </cell>
          <cell r="DZ246">
            <v>-181.96</v>
          </cell>
          <cell r="EA246">
            <v>-41.7</v>
          </cell>
          <cell r="EB246">
            <v>0</v>
          </cell>
          <cell r="EC246">
            <v>0</v>
          </cell>
          <cell r="EG246">
            <v>-872.79000000000008</v>
          </cell>
        </row>
        <row r="247">
          <cell r="O247">
            <v>-3799.45</v>
          </cell>
          <cell r="P247">
            <v>-3229.62</v>
          </cell>
          <cell r="Q247">
            <v>-4742.72</v>
          </cell>
          <cell r="T247">
            <v>0</v>
          </cell>
          <cell r="AJ247">
            <v>0</v>
          </cell>
          <cell r="AZ247">
            <v>0</v>
          </cell>
          <cell r="BA247"/>
          <cell r="BB247"/>
          <cell r="BC247"/>
          <cell r="BD247"/>
          <cell r="BE247"/>
          <cell r="BF247"/>
          <cell r="BG247"/>
          <cell r="BH247"/>
          <cell r="BI247"/>
          <cell r="BJ247"/>
          <cell r="BK247"/>
          <cell r="BL247"/>
          <cell r="BP247">
            <v>0</v>
          </cell>
          <cell r="BQ247"/>
          <cell r="BR247"/>
          <cell r="BS247"/>
          <cell r="BT247"/>
          <cell r="BU247"/>
          <cell r="BV247"/>
          <cell r="BW247"/>
          <cell r="BX247"/>
          <cell r="BY247"/>
          <cell r="BZ247"/>
          <cell r="CA247"/>
          <cell r="CB247"/>
          <cell r="CZ247">
            <v>-4212.57</v>
          </cell>
          <cell r="DQ247">
            <v>-3192.09</v>
          </cell>
          <cell r="DR247">
            <v>-1036.72</v>
          </cell>
          <cell r="DS247">
            <v>-125</v>
          </cell>
          <cell r="DT247">
            <v>-325.22000000000003</v>
          </cell>
          <cell r="DU247">
            <v>0</v>
          </cell>
          <cell r="DV247">
            <v>-665.97</v>
          </cell>
          <cell r="DW247">
            <v>0</v>
          </cell>
          <cell r="DX247">
            <v>-407.88</v>
          </cell>
          <cell r="DY247">
            <v>0</v>
          </cell>
          <cell r="DZ247">
            <v>-301.14999999999998</v>
          </cell>
          <cell r="EA247">
            <v>0</v>
          </cell>
          <cell r="EB247">
            <v>-330.15</v>
          </cell>
          <cell r="EC247">
            <v>0</v>
          </cell>
          <cell r="EG247">
            <v>-3192.09</v>
          </cell>
        </row>
        <row r="248">
          <cell r="O248">
            <v>-15164.3</v>
          </cell>
          <cell r="P248">
            <v>-13564.79</v>
          </cell>
          <cell r="Q248">
            <v>-10858.159999999998</v>
          </cell>
          <cell r="T248">
            <v>0</v>
          </cell>
          <cell r="AJ248">
            <v>0</v>
          </cell>
          <cell r="AZ248">
            <v>0</v>
          </cell>
          <cell r="BA248"/>
          <cell r="BB248"/>
          <cell r="BC248"/>
          <cell r="BD248"/>
          <cell r="BE248"/>
          <cell r="BF248"/>
          <cell r="BG248"/>
          <cell r="BH248"/>
          <cell r="BI248"/>
          <cell r="BJ248"/>
          <cell r="BK248"/>
          <cell r="BL248"/>
          <cell r="BP248">
            <v>0</v>
          </cell>
          <cell r="BQ248"/>
          <cell r="BR248"/>
          <cell r="BS248"/>
          <cell r="BT248"/>
          <cell r="BU248"/>
          <cell r="BV248"/>
          <cell r="BW248"/>
          <cell r="BX248"/>
          <cell r="BY248"/>
          <cell r="BZ248"/>
          <cell r="CA248"/>
          <cell r="CB248"/>
          <cell r="CZ248">
            <v>-15408.369999999999</v>
          </cell>
          <cell r="DQ248">
            <v>-14158.109999999999</v>
          </cell>
          <cell r="DR248">
            <v>-1069.8699999999999</v>
          </cell>
          <cell r="DS248">
            <v>-1871.38</v>
          </cell>
          <cell r="DT248">
            <v>-1733.02</v>
          </cell>
          <cell r="DU248">
            <v>0</v>
          </cell>
          <cell r="DV248">
            <v>-2126.7800000000002</v>
          </cell>
          <cell r="DW248">
            <v>-896.62</v>
          </cell>
          <cell r="DX248">
            <v>-2081.14</v>
          </cell>
          <cell r="DY248">
            <v>-514.05999999999995</v>
          </cell>
          <cell r="DZ248">
            <v>-2449.9</v>
          </cell>
          <cell r="EA248">
            <v>-491.21</v>
          </cell>
          <cell r="EB248">
            <v>-924.13</v>
          </cell>
          <cell r="EC248">
            <v>0</v>
          </cell>
          <cell r="EG248">
            <v>-14158.109999999999</v>
          </cell>
        </row>
        <row r="249">
          <cell r="O249">
            <v>0</v>
          </cell>
          <cell r="P249">
            <v>0</v>
          </cell>
          <cell r="Q249">
            <v>0</v>
          </cell>
          <cell r="T249">
            <v>0</v>
          </cell>
          <cell r="AJ249">
            <v>0</v>
          </cell>
          <cell r="AZ249">
            <v>0</v>
          </cell>
          <cell r="BA249"/>
          <cell r="BB249"/>
          <cell r="BC249"/>
          <cell r="BD249"/>
          <cell r="BE249"/>
          <cell r="BF249"/>
          <cell r="BG249"/>
          <cell r="BH249"/>
          <cell r="BI249"/>
          <cell r="BJ249"/>
          <cell r="BK249"/>
          <cell r="BL249"/>
          <cell r="BP249">
            <v>0</v>
          </cell>
          <cell r="BQ249"/>
          <cell r="BR249"/>
          <cell r="BS249"/>
          <cell r="BT249"/>
          <cell r="BU249"/>
          <cell r="BV249"/>
          <cell r="BW249"/>
          <cell r="BX249"/>
          <cell r="BY249"/>
          <cell r="BZ249"/>
          <cell r="CA249"/>
          <cell r="CB249"/>
          <cell r="CZ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G249">
            <v>0</v>
          </cell>
        </row>
        <row r="250">
          <cell r="O250">
            <v>-35092</v>
          </cell>
          <cell r="P250">
            <v>-35475.519999999997</v>
          </cell>
          <cell r="Q250">
            <v>-31551.14</v>
          </cell>
          <cell r="T250">
            <v>0</v>
          </cell>
          <cell r="AJ250">
            <v>0</v>
          </cell>
          <cell r="AZ250">
            <v>0</v>
          </cell>
          <cell r="BA250"/>
          <cell r="BB250"/>
          <cell r="BC250"/>
          <cell r="BD250"/>
          <cell r="BE250"/>
          <cell r="BF250"/>
          <cell r="BG250"/>
          <cell r="BH250"/>
          <cell r="BI250"/>
          <cell r="BJ250"/>
          <cell r="BK250"/>
          <cell r="BL250"/>
          <cell r="BP250">
            <v>0</v>
          </cell>
          <cell r="BQ250"/>
          <cell r="BR250"/>
          <cell r="BS250"/>
          <cell r="BT250"/>
          <cell r="BU250"/>
          <cell r="BV250"/>
          <cell r="BW250"/>
          <cell r="BX250"/>
          <cell r="BY250"/>
          <cell r="BZ250"/>
          <cell r="CA250"/>
          <cell r="CB250"/>
          <cell r="CZ250">
            <v>-28251.789999999997</v>
          </cell>
          <cell r="DQ250">
            <v>-24000.979999999996</v>
          </cell>
          <cell r="DR250">
            <v>-1422.95</v>
          </cell>
          <cell r="DS250">
            <v>-2500.16</v>
          </cell>
          <cell r="DT250">
            <v>-5388.15</v>
          </cell>
          <cell r="DU250">
            <v>-1764.55</v>
          </cell>
          <cell r="DV250">
            <v>-1031.25</v>
          </cell>
          <cell r="DW250">
            <v>-731.75</v>
          </cell>
          <cell r="DX250">
            <v>-2308.85</v>
          </cell>
          <cell r="DY250">
            <v>-3069.19</v>
          </cell>
          <cell r="DZ250">
            <v>-2819.64</v>
          </cell>
          <cell r="EA250">
            <v>-1417.05</v>
          </cell>
          <cell r="EB250">
            <v>-1547.44</v>
          </cell>
          <cell r="EC250">
            <v>0</v>
          </cell>
          <cell r="EG250">
            <v>-24000.979999999996</v>
          </cell>
        </row>
        <row r="251">
          <cell r="O251">
            <v>-4702.97</v>
          </cell>
          <cell r="P251">
            <v>-3349.17</v>
          </cell>
          <cell r="Q251">
            <v>-3214.69</v>
          </cell>
          <cell r="T251">
            <v>0</v>
          </cell>
          <cell r="AJ251">
            <v>0</v>
          </cell>
          <cell r="AZ251">
            <v>0</v>
          </cell>
          <cell r="BA251"/>
          <cell r="BB251"/>
          <cell r="BC251"/>
          <cell r="BD251"/>
          <cell r="BE251"/>
          <cell r="BF251"/>
          <cell r="BG251"/>
          <cell r="BH251"/>
          <cell r="BI251"/>
          <cell r="BJ251"/>
          <cell r="BK251"/>
          <cell r="BL251"/>
          <cell r="BP251">
            <v>0</v>
          </cell>
          <cell r="BQ251"/>
          <cell r="BR251"/>
          <cell r="BS251"/>
          <cell r="BT251"/>
          <cell r="BU251"/>
          <cell r="BV251"/>
          <cell r="BW251"/>
          <cell r="BX251"/>
          <cell r="BY251"/>
          <cell r="BZ251"/>
          <cell r="CA251"/>
          <cell r="CB251"/>
          <cell r="CZ251">
            <v>-2447.8000000000002</v>
          </cell>
          <cell r="DQ251">
            <v>-1917.8</v>
          </cell>
          <cell r="DR251">
            <v>0</v>
          </cell>
          <cell r="DS251">
            <v>0</v>
          </cell>
          <cell r="DT251">
            <v>0</v>
          </cell>
          <cell r="DU251">
            <v>0</v>
          </cell>
          <cell r="DV251">
            <v>-1188.5999999999999</v>
          </cell>
          <cell r="DW251">
            <v>-729.2</v>
          </cell>
          <cell r="DX251">
            <v>0</v>
          </cell>
          <cell r="DY251">
            <v>0</v>
          </cell>
          <cell r="DZ251">
            <v>0</v>
          </cell>
          <cell r="EA251">
            <v>0</v>
          </cell>
          <cell r="EB251">
            <v>0</v>
          </cell>
          <cell r="EC251">
            <v>0</v>
          </cell>
          <cell r="EG251">
            <v>-1917.8</v>
          </cell>
        </row>
        <row r="252">
          <cell r="O252">
            <v>-1356.71</v>
          </cell>
          <cell r="P252">
            <v>-1222.97</v>
          </cell>
          <cell r="Q252">
            <v>-901.83</v>
          </cell>
          <cell r="T252">
            <v>0</v>
          </cell>
          <cell r="AJ252">
            <v>0</v>
          </cell>
          <cell r="AZ252">
            <v>0</v>
          </cell>
          <cell r="BA252"/>
          <cell r="BB252"/>
          <cell r="BC252"/>
          <cell r="BD252"/>
          <cell r="BE252"/>
          <cell r="BF252"/>
          <cell r="BG252"/>
          <cell r="BH252"/>
          <cell r="BI252"/>
          <cell r="BJ252"/>
          <cell r="BK252"/>
          <cell r="BL252"/>
          <cell r="BP252">
            <v>0</v>
          </cell>
          <cell r="BQ252"/>
          <cell r="BR252"/>
          <cell r="BS252"/>
          <cell r="BT252"/>
          <cell r="BU252"/>
          <cell r="BV252"/>
          <cell r="BW252"/>
          <cell r="BX252"/>
          <cell r="BY252"/>
          <cell r="BZ252"/>
          <cell r="CA252"/>
          <cell r="CB252"/>
          <cell r="CZ252">
            <v>-901.86</v>
          </cell>
          <cell r="DQ252">
            <v>-669.6</v>
          </cell>
          <cell r="DR252">
            <v>0</v>
          </cell>
          <cell r="DS252">
            <v>0</v>
          </cell>
          <cell r="DT252">
            <v>0</v>
          </cell>
          <cell r="DU252">
            <v>-232.26</v>
          </cell>
          <cell r="DV252">
            <v>0</v>
          </cell>
          <cell r="DW252">
            <v>-187.11</v>
          </cell>
          <cell r="DX252">
            <v>0</v>
          </cell>
          <cell r="DY252">
            <v>-250.23</v>
          </cell>
          <cell r="DZ252">
            <v>0</v>
          </cell>
          <cell r="EA252">
            <v>0</v>
          </cell>
          <cell r="EB252">
            <v>0</v>
          </cell>
          <cell r="EC252">
            <v>0</v>
          </cell>
          <cell r="EG252">
            <v>-669.6</v>
          </cell>
        </row>
        <row r="253">
          <cell r="O253">
            <v>0</v>
          </cell>
          <cell r="P253">
            <v>0</v>
          </cell>
          <cell r="Q253">
            <v>0</v>
          </cell>
          <cell r="T253">
            <v>11700</v>
          </cell>
          <cell r="AJ253">
            <v>11700</v>
          </cell>
          <cell r="AZ253">
            <v>11700</v>
          </cell>
          <cell r="BA253">
            <v>975</v>
          </cell>
          <cell r="BB253">
            <v>975</v>
          </cell>
          <cell r="BC253">
            <v>975</v>
          </cell>
          <cell r="BD253">
            <v>975</v>
          </cell>
          <cell r="BE253">
            <v>975</v>
          </cell>
          <cell r="BF253">
            <v>975</v>
          </cell>
          <cell r="BG253">
            <v>975</v>
          </cell>
          <cell r="BH253">
            <v>975</v>
          </cell>
          <cell r="BI253">
            <v>975</v>
          </cell>
          <cell r="BJ253">
            <v>975</v>
          </cell>
          <cell r="BK253">
            <v>975</v>
          </cell>
          <cell r="BL253">
            <v>975</v>
          </cell>
          <cell r="BP253">
            <v>11700</v>
          </cell>
          <cell r="BQ253">
            <v>975</v>
          </cell>
          <cell r="BR253">
            <v>975</v>
          </cell>
          <cell r="BS253">
            <v>975</v>
          </cell>
          <cell r="BT253">
            <v>975</v>
          </cell>
          <cell r="BU253">
            <v>975</v>
          </cell>
          <cell r="BV253">
            <v>975</v>
          </cell>
          <cell r="BW253">
            <v>975</v>
          </cell>
          <cell r="BX253">
            <v>975</v>
          </cell>
          <cell r="BY253">
            <v>975</v>
          </cell>
          <cell r="BZ253">
            <v>975</v>
          </cell>
          <cell r="CA253">
            <v>975</v>
          </cell>
          <cell r="CB253">
            <v>975</v>
          </cell>
          <cell r="CZ253">
            <v>0</v>
          </cell>
          <cell r="DQ253">
            <v>975</v>
          </cell>
          <cell r="DR253">
            <v>0</v>
          </cell>
          <cell r="DS253">
            <v>0</v>
          </cell>
          <cell r="DT253">
            <v>0</v>
          </cell>
          <cell r="DU253">
            <v>0</v>
          </cell>
          <cell r="DV253">
            <v>0</v>
          </cell>
          <cell r="DW253">
            <v>0</v>
          </cell>
          <cell r="DX253">
            <v>0</v>
          </cell>
          <cell r="DY253">
            <v>0</v>
          </cell>
          <cell r="DZ253">
            <v>0</v>
          </cell>
          <cell r="EA253">
            <v>0</v>
          </cell>
          <cell r="EB253">
            <v>0</v>
          </cell>
          <cell r="EC253">
            <v>975</v>
          </cell>
          <cell r="EG253">
            <v>975</v>
          </cell>
        </row>
        <row r="254">
          <cell r="O254">
            <v>0</v>
          </cell>
          <cell r="P254">
            <v>0</v>
          </cell>
          <cell r="Q254">
            <v>0</v>
          </cell>
          <cell r="T254">
            <v>-11700</v>
          </cell>
          <cell r="AJ254">
            <v>-11700</v>
          </cell>
          <cell r="AZ254">
            <v>-11700</v>
          </cell>
          <cell r="BA254">
            <v>-975</v>
          </cell>
          <cell r="BB254">
            <v>-975</v>
          </cell>
          <cell r="BC254">
            <v>-975</v>
          </cell>
          <cell r="BD254">
            <v>-975</v>
          </cell>
          <cell r="BE254">
            <v>-975</v>
          </cell>
          <cell r="BF254">
            <v>-975</v>
          </cell>
          <cell r="BG254">
            <v>-975</v>
          </cell>
          <cell r="BH254">
            <v>-975</v>
          </cell>
          <cell r="BI254">
            <v>-975</v>
          </cell>
          <cell r="BJ254">
            <v>-975</v>
          </cell>
          <cell r="BK254">
            <v>-975</v>
          </cell>
          <cell r="BL254">
            <v>-975</v>
          </cell>
          <cell r="BP254">
            <v>-11700</v>
          </cell>
          <cell r="BQ254">
            <v>-975</v>
          </cell>
          <cell r="BR254">
            <v>-975</v>
          </cell>
          <cell r="BS254">
            <v>-975</v>
          </cell>
          <cell r="BT254">
            <v>-975</v>
          </cell>
          <cell r="BU254">
            <v>-975</v>
          </cell>
          <cell r="BV254">
            <v>-975</v>
          </cell>
          <cell r="BW254">
            <v>-975</v>
          </cell>
          <cell r="BX254">
            <v>-975</v>
          </cell>
          <cell r="BY254">
            <v>-975</v>
          </cell>
          <cell r="BZ254">
            <v>-975</v>
          </cell>
          <cell r="CA254">
            <v>-975</v>
          </cell>
          <cell r="CB254">
            <v>-975</v>
          </cell>
          <cell r="CZ254">
            <v>0</v>
          </cell>
          <cell r="DQ254">
            <v>-975</v>
          </cell>
          <cell r="DR254">
            <v>0</v>
          </cell>
          <cell r="DS254">
            <v>0</v>
          </cell>
          <cell r="DT254">
            <v>0</v>
          </cell>
          <cell r="DU254">
            <v>0</v>
          </cell>
          <cell r="DV254">
            <v>0</v>
          </cell>
          <cell r="DW254">
            <v>0</v>
          </cell>
          <cell r="DX254">
            <v>0</v>
          </cell>
          <cell r="DY254">
            <v>0</v>
          </cell>
          <cell r="DZ254">
            <v>0</v>
          </cell>
          <cell r="EA254">
            <v>0</v>
          </cell>
          <cell r="EB254">
            <v>0</v>
          </cell>
          <cell r="EC254">
            <v>-975</v>
          </cell>
          <cell r="EG254">
            <v>-975</v>
          </cell>
        </row>
        <row r="255">
          <cell r="O255">
            <v>-286.49</v>
          </cell>
          <cell r="P255">
            <v>-1179.8900000000001</v>
          </cell>
          <cell r="Q255">
            <v>-462.72</v>
          </cell>
          <cell r="T255">
            <v>0</v>
          </cell>
          <cell r="AJ255">
            <v>0</v>
          </cell>
          <cell r="AZ255">
            <v>0</v>
          </cell>
          <cell r="BA255"/>
          <cell r="BB255"/>
          <cell r="BC255"/>
          <cell r="BD255"/>
          <cell r="BE255"/>
          <cell r="BF255"/>
          <cell r="BG255"/>
          <cell r="BH255"/>
          <cell r="BI255"/>
          <cell r="BJ255"/>
          <cell r="BK255"/>
          <cell r="BL255"/>
          <cell r="BP255">
            <v>0</v>
          </cell>
          <cell r="BQ255"/>
          <cell r="BR255"/>
          <cell r="BS255"/>
          <cell r="BT255"/>
          <cell r="BU255"/>
          <cell r="BV255"/>
          <cell r="BW255"/>
          <cell r="BX255"/>
          <cell r="BY255"/>
          <cell r="BZ255"/>
          <cell r="CA255"/>
          <cell r="CB255"/>
          <cell r="CZ255">
            <v>-81.84</v>
          </cell>
          <cell r="DQ255">
            <v>-81.84</v>
          </cell>
          <cell r="DR255">
            <v>-81.84</v>
          </cell>
          <cell r="DS255">
            <v>0</v>
          </cell>
          <cell r="DT255">
            <v>0</v>
          </cell>
          <cell r="DU255">
            <v>0</v>
          </cell>
          <cell r="DV255">
            <v>0</v>
          </cell>
          <cell r="DW255">
            <v>0</v>
          </cell>
          <cell r="DX255">
            <v>0</v>
          </cell>
          <cell r="DY255">
            <v>0</v>
          </cell>
          <cell r="DZ255">
            <v>0</v>
          </cell>
          <cell r="EA255">
            <v>0</v>
          </cell>
          <cell r="EB255">
            <v>0</v>
          </cell>
          <cell r="EC255">
            <v>0</v>
          </cell>
          <cell r="EG255">
            <v>-81.84</v>
          </cell>
        </row>
        <row r="256">
          <cell r="O256">
            <v>0</v>
          </cell>
          <cell r="P256">
            <v>0</v>
          </cell>
          <cell r="Q256">
            <v>0</v>
          </cell>
          <cell r="T256">
            <v>0</v>
          </cell>
          <cell r="AJ256">
            <v>0</v>
          </cell>
          <cell r="AZ256">
            <v>0</v>
          </cell>
          <cell r="BA256"/>
          <cell r="BB256"/>
          <cell r="BC256"/>
          <cell r="BD256"/>
          <cell r="BE256"/>
          <cell r="BF256"/>
          <cell r="BG256"/>
          <cell r="BH256"/>
          <cell r="BI256"/>
          <cell r="BJ256"/>
          <cell r="BK256"/>
          <cell r="BL256"/>
          <cell r="BP256">
            <v>0</v>
          </cell>
          <cell r="BQ256"/>
          <cell r="BR256"/>
          <cell r="BS256"/>
          <cell r="BT256"/>
          <cell r="BU256"/>
          <cell r="BV256"/>
          <cell r="BW256"/>
          <cell r="BX256"/>
          <cell r="BY256"/>
          <cell r="BZ256"/>
          <cell r="CA256"/>
          <cell r="CB256"/>
          <cell r="CZ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G256">
            <v>0</v>
          </cell>
        </row>
        <row r="257">
          <cell r="O257">
            <v>858150.12</v>
          </cell>
          <cell r="P257">
            <v>908997.34</v>
          </cell>
          <cell r="Q257">
            <v>895695.29</v>
          </cell>
          <cell r="T257">
            <v>7590000</v>
          </cell>
          <cell r="AJ257">
            <v>7248000</v>
          </cell>
          <cell r="AZ257">
            <v>7700000</v>
          </cell>
          <cell r="BA257">
            <v>600000</v>
          </cell>
          <cell r="BB257">
            <v>740000</v>
          </cell>
          <cell r="BC257">
            <v>750000</v>
          </cell>
          <cell r="BD257">
            <v>800000</v>
          </cell>
          <cell r="BE257">
            <v>800000</v>
          </cell>
          <cell r="BF257">
            <v>600000</v>
          </cell>
          <cell r="BG257">
            <v>750000</v>
          </cell>
          <cell r="BH257">
            <v>550000</v>
          </cell>
          <cell r="BI257">
            <v>480000</v>
          </cell>
          <cell r="BJ257">
            <v>540000</v>
          </cell>
          <cell r="BK257">
            <v>530000</v>
          </cell>
          <cell r="BL257">
            <v>560000</v>
          </cell>
          <cell r="BP257">
            <v>7315000</v>
          </cell>
          <cell r="BQ257">
            <v>570000</v>
          </cell>
          <cell r="BR257">
            <v>703000</v>
          </cell>
          <cell r="BS257">
            <v>712500</v>
          </cell>
          <cell r="BT257">
            <v>760000</v>
          </cell>
          <cell r="BU257">
            <v>760000</v>
          </cell>
          <cell r="BV257">
            <v>570000</v>
          </cell>
          <cell r="BW257">
            <v>712500</v>
          </cell>
          <cell r="BX257">
            <v>522500</v>
          </cell>
          <cell r="BY257">
            <v>456000</v>
          </cell>
          <cell r="BZ257">
            <v>513000</v>
          </cell>
          <cell r="CA257">
            <v>503500</v>
          </cell>
          <cell r="CB257">
            <v>532000</v>
          </cell>
          <cell r="CZ257">
            <v>939424.79999999981</v>
          </cell>
          <cell r="DQ257">
            <v>1399559.15</v>
          </cell>
          <cell r="DR257">
            <v>72143.08</v>
          </cell>
          <cell r="DS257">
            <v>85381.739999999991</v>
          </cell>
          <cell r="DT257">
            <v>128041.13</v>
          </cell>
          <cell r="DU257">
            <v>37740.44</v>
          </cell>
          <cell r="DV257">
            <v>44265.74</v>
          </cell>
          <cell r="DW257">
            <v>95180.09</v>
          </cell>
          <cell r="DX257">
            <v>97796.19</v>
          </cell>
          <cell r="DY257">
            <v>68331.7</v>
          </cell>
          <cell r="DZ257">
            <v>108628.44</v>
          </cell>
          <cell r="EA257">
            <v>67214.5</v>
          </cell>
          <cell r="EB257">
            <v>54836.1</v>
          </cell>
          <cell r="EC257">
            <v>540000</v>
          </cell>
          <cell r="EG257">
            <v>1372559.15</v>
          </cell>
        </row>
        <row r="258">
          <cell r="O258">
            <v>1020</v>
          </cell>
          <cell r="P258">
            <v>1020</v>
          </cell>
          <cell r="Q258">
            <v>3305</v>
          </cell>
          <cell r="T258">
            <v>89400</v>
          </cell>
          <cell r="AJ258">
            <v>87612</v>
          </cell>
          <cell r="AZ258">
            <v>102000</v>
          </cell>
          <cell r="BA258">
            <v>8500</v>
          </cell>
          <cell r="BB258">
            <v>8500</v>
          </cell>
          <cell r="BC258">
            <v>8500</v>
          </cell>
          <cell r="BD258">
            <v>8500</v>
          </cell>
          <cell r="BE258">
            <v>8500</v>
          </cell>
          <cell r="BF258">
            <v>8500</v>
          </cell>
          <cell r="BG258">
            <v>8500</v>
          </cell>
          <cell r="BH258">
            <v>8500</v>
          </cell>
          <cell r="BI258">
            <v>8500</v>
          </cell>
          <cell r="BJ258">
            <v>8500</v>
          </cell>
          <cell r="BK258">
            <v>8500</v>
          </cell>
          <cell r="BL258">
            <v>8500</v>
          </cell>
          <cell r="BP258">
            <v>96900</v>
          </cell>
          <cell r="BQ258">
            <v>8075</v>
          </cell>
          <cell r="BR258">
            <v>8075</v>
          </cell>
          <cell r="BS258">
            <v>8075</v>
          </cell>
          <cell r="BT258">
            <v>8075</v>
          </cell>
          <cell r="BU258">
            <v>8075</v>
          </cell>
          <cell r="BV258">
            <v>8075</v>
          </cell>
          <cell r="BW258">
            <v>8075</v>
          </cell>
          <cell r="BX258">
            <v>8075</v>
          </cell>
          <cell r="BY258">
            <v>8075</v>
          </cell>
          <cell r="BZ258">
            <v>8075</v>
          </cell>
          <cell r="CA258">
            <v>8075</v>
          </cell>
          <cell r="CB258">
            <v>8075</v>
          </cell>
          <cell r="CZ258">
            <v>3060</v>
          </cell>
          <cell r="DQ258">
            <v>10255</v>
          </cell>
          <cell r="DR258">
            <v>255</v>
          </cell>
          <cell r="DS258">
            <v>255</v>
          </cell>
          <cell r="DT258">
            <v>255</v>
          </cell>
          <cell r="DU258">
            <v>255</v>
          </cell>
          <cell r="DV258">
            <v>255</v>
          </cell>
          <cell r="DW258">
            <v>255</v>
          </cell>
          <cell r="DX258">
            <v>255</v>
          </cell>
          <cell r="DY258">
            <v>255</v>
          </cell>
          <cell r="DZ258">
            <v>255</v>
          </cell>
          <cell r="EA258">
            <v>255</v>
          </cell>
          <cell r="EB258">
            <v>255</v>
          </cell>
          <cell r="EC258">
            <v>7450</v>
          </cell>
          <cell r="EG258">
            <v>10106</v>
          </cell>
        </row>
        <row r="259">
          <cell r="O259">
            <v>14470.41</v>
          </cell>
          <cell r="P259">
            <v>13484.5</v>
          </cell>
          <cell r="Q259">
            <v>12193.8</v>
          </cell>
          <cell r="T259">
            <v>96000</v>
          </cell>
          <cell r="AJ259">
            <v>94080</v>
          </cell>
          <cell r="AZ259">
            <v>96000</v>
          </cell>
          <cell r="BA259">
            <v>8000</v>
          </cell>
          <cell r="BB259">
            <v>8000</v>
          </cell>
          <cell r="BC259">
            <v>8000</v>
          </cell>
          <cell r="BD259">
            <v>8000</v>
          </cell>
          <cell r="BE259">
            <v>8000</v>
          </cell>
          <cell r="BF259">
            <v>8000</v>
          </cell>
          <cell r="BG259">
            <v>8000</v>
          </cell>
          <cell r="BH259">
            <v>8000</v>
          </cell>
          <cell r="BI259">
            <v>8000</v>
          </cell>
          <cell r="BJ259">
            <v>8000</v>
          </cell>
          <cell r="BK259">
            <v>8000</v>
          </cell>
          <cell r="BL259">
            <v>8000</v>
          </cell>
          <cell r="BP259">
            <v>91200</v>
          </cell>
          <cell r="BQ259">
            <v>7600</v>
          </cell>
          <cell r="BR259">
            <v>7600</v>
          </cell>
          <cell r="BS259">
            <v>7600</v>
          </cell>
          <cell r="BT259">
            <v>7600</v>
          </cell>
          <cell r="BU259">
            <v>7600</v>
          </cell>
          <cell r="BV259">
            <v>7600</v>
          </cell>
          <cell r="BW259">
            <v>7600</v>
          </cell>
          <cell r="BX259">
            <v>7600</v>
          </cell>
          <cell r="BY259">
            <v>7600</v>
          </cell>
          <cell r="BZ259">
            <v>7600</v>
          </cell>
          <cell r="CA259">
            <v>7600</v>
          </cell>
          <cell r="CB259">
            <v>7600</v>
          </cell>
          <cell r="CZ259">
            <v>11647</v>
          </cell>
          <cell r="DQ259">
            <v>18816</v>
          </cell>
          <cell r="DR259">
            <v>955</v>
          </cell>
          <cell r="DS259">
            <v>1288</v>
          </cell>
          <cell r="DT259">
            <v>1149.5</v>
          </cell>
          <cell r="DU259">
            <v>421</v>
          </cell>
          <cell r="DV259">
            <v>583</v>
          </cell>
          <cell r="DW259">
            <v>1206.5</v>
          </cell>
          <cell r="DX259">
            <v>1564</v>
          </cell>
          <cell r="DY259">
            <v>1067</v>
          </cell>
          <cell r="DZ259">
            <v>976</v>
          </cell>
          <cell r="EA259">
            <v>791</v>
          </cell>
          <cell r="EB259">
            <v>815</v>
          </cell>
          <cell r="EC259">
            <v>8000</v>
          </cell>
          <cell r="EG259">
            <v>18656</v>
          </cell>
        </row>
        <row r="260">
          <cell r="O260">
            <v>720128.23</v>
          </cell>
          <cell r="P260">
            <v>616930.31000000006</v>
          </cell>
          <cell r="Q260">
            <v>630591.11</v>
          </cell>
          <cell r="T260">
            <v>0</v>
          </cell>
          <cell r="AJ260">
            <v>0</v>
          </cell>
          <cell r="AZ260">
            <v>0</v>
          </cell>
          <cell r="BA260"/>
          <cell r="BB260"/>
          <cell r="BC260"/>
          <cell r="BD260"/>
          <cell r="BE260"/>
          <cell r="BF260"/>
          <cell r="BG260"/>
          <cell r="BH260"/>
          <cell r="BI260"/>
          <cell r="BJ260"/>
          <cell r="BK260"/>
          <cell r="BL260"/>
          <cell r="BP260">
            <v>0</v>
          </cell>
          <cell r="BQ260"/>
          <cell r="BR260"/>
          <cell r="BS260"/>
          <cell r="BT260"/>
          <cell r="BU260"/>
          <cell r="BV260"/>
          <cell r="BW260"/>
          <cell r="BX260"/>
          <cell r="BY260"/>
          <cell r="BZ260"/>
          <cell r="CA260"/>
          <cell r="CB260"/>
          <cell r="CZ260">
            <v>518841.11</v>
          </cell>
          <cell r="DQ260">
            <v>499822.02999999997</v>
          </cell>
          <cell r="DR260">
            <v>54330.670000000006</v>
          </cell>
          <cell r="DS260">
            <v>61616.37</v>
          </cell>
          <cell r="DT260">
            <v>44784.13</v>
          </cell>
          <cell r="DU260">
            <v>32710.229999999996</v>
          </cell>
          <cell r="DV260">
            <v>30105.48</v>
          </cell>
          <cell r="DW260">
            <v>40195.379999999997</v>
          </cell>
          <cell r="DX260">
            <v>71011.62999999999</v>
          </cell>
          <cell r="DY260">
            <v>40144.519999999997</v>
          </cell>
          <cell r="DZ260">
            <v>52899.54</v>
          </cell>
          <cell r="EA260">
            <v>38128.979999999996</v>
          </cell>
          <cell r="EB260">
            <v>33895.1</v>
          </cell>
          <cell r="EC260">
            <v>0</v>
          </cell>
          <cell r="EG260">
            <v>499822.02999999997</v>
          </cell>
        </row>
        <row r="261">
          <cell r="O261">
            <v>12746.98</v>
          </cell>
          <cell r="P261">
            <v>10275.4</v>
          </cell>
          <cell r="Q261">
            <v>10994</v>
          </cell>
          <cell r="T261">
            <v>0</v>
          </cell>
          <cell r="AJ261">
            <v>0</v>
          </cell>
          <cell r="AZ261">
            <v>0</v>
          </cell>
          <cell r="BA261"/>
          <cell r="BB261"/>
          <cell r="BC261"/>
          <cell r="BD261"/>
          <cell r="BE261"/>
          <cell r="BF261"/>
          <cell r="BG261"/>
          <cell r="BH261"/>
          <cell r="BI261"/>
          <cell r="BJ261"/>
          <cell r="BK261"/>
          <cell r="BL261"/>
          <cell r="BP261">
            <v>0</v>
          </cell>
          <cell r="BQ261"/>
          <cell r="BR261"/>
          <cell r="BS261"/>
          <cell r="BT261"/>
          <cell r="BU261"/>
          <cell r="BV261"/>
          <cell r="BW261"/>
          <cell r="BX261"/>
          <cell r="BY261"/>
          <cell r="BZ261"/>
          <cell r="CA261"/>
          <cell r="CB261"/>
          <cell r="CZ261">
            <v>9013.9000000000015</v>
          </cell>
          <cell r="DQ261">
            <v>8614.3000000000011</v>
          </cell>
          <cell r="DR261">
            <v>847.6</v>
          </cell>
          <cell r="DS261">
            <v>1070</v>
          </cell>
          <cell r="DT261">
            <v>728.9</v>
          </cell>
          <cell r="DU261">
            <v>448.4</v>
          </cell>
          <cell r="DV261">
            <v>514.4</v>
          </cell>
          <cell r="DW261">
            <v>744.8</v>
          </cell>
          <cell r="DX261">
            <v>1137.2</v>
          </cell>
          <cell r="DY261">
            <v>755.2</v>
          </cell>
          <cell r="DZ261">
            <v>1033.5999999999999</v>
          </cell>
          <cell r="EA261">
            <v>746.6</v>
          </cell>
          <cell r="EB261">
            <v>587.6</v>
          </cell>
          <cell r="EC261">
            <v>0</v>
          </cell>
          <cell r="EG261">
            <v>8614.3000000000011</v>
          </cell>
        </row>
        <row r="262">
          <cell r="O262">
            <v>7404.51</v>
          </cell>
          <cell r="P262">
            <v>5765.37</v>
          </cell>
          <cell r="Q262">
            <v>5490.6100000000006</v>
          </cell>
          <cell r="T262">
            <v>0</v>
          </cell>
          <cell r="AJ262">
            <v>0</v>
          </cell>
          <cell r="AZ262">
            <v>0</v>
          </cell>
          <cell r="BA262"/>
          <cell r="BB262"/>
          <cell r="BC262"/>
          <cell r="BD262"/>
          <cell r="BE262"/>
          <cell r="BF262"/>
          <cell r="BG262"/>
          <cell r="BH262"/>
          <cell r="BI262"/>
          <cell r="BJ262"/>
          <cell r="BK262"/>
          <cell r="BL262"/>
          <cell r="BP262">
            <v>0</v>
          </cell>
          <cell r="BQ262"/>
          <cell r="BR262"/>
          <cell r="BS262"/>
          <cell r="BT262"/>
          <cell r="BU262"/>
          <cell r="BV262"/>
          <cell r="BW262"/>
          <cell r="BX262"/>
          <cell r="BY262"/>
          <cell r="BZ262"/>
          <cell r="CA262"/>
          <cell r="CB262"/>
          <cell r="CZ262">
            <v>375577.44</v>
          </cell>
          <cell r="DQ262">
            <v>371979</v>
          </cell>
          <cell r="DR262">
            <v>0</v>
          </cell>
          <cell r="DS262">
            <v>0</v>
          </cell>
          <cell r="DT262">
            <v>187595</v>
          </cell>
          <cell r="DU262">
            <v>103200</v>
          </cell>
          <cell r="DV262">
            <v>0</v>
          </cell>
          <cell r="DW262">
            <v>0</v>
          </cell>
          <cell r="DX262">
            <v>0</v>
          </cell>
          <cell r="DY262">
            <v>70550</v>
          </cell>
          <cell r="DZ262">
            <v>10634</v>
          </cell>
          <cell r="EA262">
            <v>0</v>
          </cell>
          <cell r="EB262">
            <v>0</v>
          </cell>
          <cell r="EC262">
            <v>0</v>
          </cell>
          <cell r="EG262">
            <v>371979</v>
          </cell>
        </row>
        <row r="263">
          <cell r="O263">
            <v>47788.93</v>
          </cell>
          <cell r="P263">
            <v>0</v>
          </cell>
          <cell r="Q263">
            <v>0</v>
          </cell>
          <cell r="T263">
            <v>0</v>
          </cell>
          <cell r="AJ263">
            <v>0</v>
          </cell>
          <cell r="AZ263">
            <v>0</v>
          </cell>
          <cell r="BA263"/>
          <cell r="BB263"/>
          <cell r="BC263"/>
          <cell r="BD263"/>
          <cell r="BE263"/>
          <cell r="BF263"/>
          <cell r="BG263"/>
          <cell r="BH263"/>
          <cell r="BI263"/>
          <cell r="BJ263"/>
          <cell r="BK263"/>
          <cell r="BL263"/>
          <cell r="BP263">
            <v>0</v>
          </cell>
          <cell r="BQ263"/>
          <cell r="BR263"/>
          <cell r="BS263"/>
          <cell r="BT263"/>
          <cell r="BU263"/>
          <cell r="BV263"/>
          <cell r="BW263"/>
          <cell r="BX263"/>
          <cell r="BY263"/>
          <cell r="BZ263"/>
          <cell r="CA263"/>
          <cell r="CB263"/>
          <cell r="CZ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G263">
            <v>0</v>
          </cell>
        </row>
        <row r="264">
          <cell r="O264">
            <v>5912031.9900000002</v>
          </cell>
          <cell r="P264">
            <v>5978180.6699999999</v>
          </cell>
          <cell r="Q264">
            <v>6026772.5099999998</v>
          </cell>
          <cell r="T264">
            <v>0</v>
          </cell>
          <cell r="AJ264">
            <v>0</v>
          </cell>
          <cell r="AZ264">
            <v>0</v>
          </cell>
          <cell r="BA264"/>
          <cell r="BB264"/>
          <cell r="BC264"/>
          <cell r="BD264"/>
          <cell r="BE264"/>
          <cell r="BF264"/>
          <cell r="BG264"/>
          <cell r="BH264"/>
          <cell r="BI264"/>
          <cell r="BJ264"/>
          <cell r="BK264"/>
          <cell r="BL264"/>
          <cell r="BP264">
            <v>0</v>
          </cell>
          <cell r="BQ264"/>
          <cell r="BR264"/>
          <cell r="BS264"/>
          <cell r="BT264"/>
          <cell r="BU264"/>
          <cell r="BV264"/>
          <cell r="BW264"/>
          <cell r="BX264"/>
          <cell r="BY264"/>
          <cell r="BZ264"/>
          <cell r="CA264"/>
          <cell r="CB264"/>
          <cell r="CZ264">
            <v>6145304.7299999995</v>
          </cell>
          <cell r="DQ264">
            <v>5729859.0199999996</v>
          </cell>
          <cell r="DR264">
            <v>442203.36</v>
          </cell>
          <cell r="DS264">
            <v>616703.98</v>
          </cell>
          <cell r="DT264">
            <v>575475.15999999992</v>
          </cell>
          <cell r="DU264">
            <v>445337.62000000005</v>
          </cell>
          <cell r="DV264">
            <v>421680.77</v>
          </cell>
          <cell r="DW264">
            <v>609472.99</v>
          </cell>
          <cell r="DX264">
            <v>667047.13</v>
          </cell>
          <cell r="DY264">
            <v>477553.3</v>
          </cell>
          <cell r="DZ264">
            <v>553628.65</v>
          </cell>
          <cell r="EA264">
            <v>462015.43</v>
          </cell>
          <cell r="EB264">
            <v>458740.63</v>
          </cell>
          <cell r="EC264">
            <v>0</v>
          </cell>
          <cell r="EG264">
            <v>5729859.0199999996</v>
          </cell>
        </row>
        <row r="265">
          <cell r="O265">
            <v>79364.240000000005</v>
          </cell>
          <cell r="P265">
            <v>78101.58</v>
          </cell>
          <cell r="Q265">
            <v>81492.66</v>
          </cell>
          <cell r="T265">
            <v>0</v>
          </cell>
          <cell r="AJ265">
            <v>0</v>
          </cell>
          <cell r="AZ265">
            <v>0</v>
          </cell>
          <cell r="BA265"/>
          <cell r="BB265"/>
          <cell r="BC265"/>
          <cell r="BD265"/>
          <cell r="BE265"/>
          <cell r="BF265"/>
          <cell r="BG265"/>
          <cell r="BH265"/>
          <cell r="BI265"/>
          <cell r="BJ265"/>
          <cell r="BK265"/>
          <cell r="BL265"/>
          <cell r="BP265">
            <v>0</v>
          </cell>
          <cell r="BQ265"/>
          <cell r="BR265"/>
          <cell r="BS265"/>
          <cell r="BT265"/>
          <cell r="BU265"/>
          <cell r="BV265"/>
          <cell r="BW265"/>
          <cell r="BX265"/>
          <cell r="BY265"/>
          <cell r="BZ265"/>
          <cell r="CA265"/>
          <cell r="CB265"/>
          <cell r="CZ265">
            <v>74060.969999999987</v>
          </cell>
          <cell r="DQ265">
            <v>68630.569999999992</v>
          </cell>
          <cell r="DR265">
            <v>6198.5999999999995</v>
          </cell>
          <cell r="DS265">
            <v>7384.6</v>
          </cell>
          <cell r="DT265">
            <v>6118.2</v>
          </cell>
          <cell r="DU265">
            <v>3402.5</v>
          </cell>
          <cell r="DV265">
            <v>5006.5</v>
          </cell>
          <cell r="DW265">
            <v>8088.7</v>
          </cell>
          <cell r="DX265">
            <v>8511.4699999999993</v>
          </cell>
          <cell r="DY265">
            <v>6531.9</v>
          </cell>
          <cell r="DZ265">
            <v>6638.7</v>
          </cell>
          <cell r="EA265">
            <v>5225.6000000000004</v>
          </cell>
          <cell r="EB265">
            <v>5523.8</v>
          </cell>
          <cell r="EC265">
            <v>0</v>
          </cell>
          <cell r="EG265">
            <v>68630.569999999992</v>
          </cell>
        </row>
        <row r="266">
          <cell r="O266">
            <v>62275</v>
          </cell>
          <cell r="P266">
            <v>65305</v>
          </cell>
          <cell r="Q266">
            <v>79960</v>
          </cell>
          <cell r="T266">
            <v>0</v>
          </cell>
          <cell r="AJ266">
            <v>0</v>
          </cell>
          <cell r="AZ266">
            <v>0</v>
          </cell>
          <cell r="BA266"/>
          <cell r="BB266"/>
          <cell r="BC266"/>
          <cell r="BD266"/>
          <cell r="BE266"/>
          <cell r="BF266"/>
          <cell r="BG266"/>
          <cell r="BH266"/>
          <cell r="BI266"/>
          <cell r="BJ266"/>
          <cell r="BK266"/>
          <cell r="BL266"/>
          <cell r="BP266">
            <v>0</v>
          </cell>
          <cell r="BQ266"/>
          <cell r="BR266"/>
          <cell r="BS266"/>
          <cell r="BT266"/>
          <cell r="BU266"/>
          <cell r="BV266"/>
          <cell r="BW266"/>
          <cell r="BX266"/>
          <cell r="BY266"/>
          <cell r="BZ266"/>
          <cell r="CA266"/>
          <cell r="CB266"/>
          <cell r="CZ266">
            <v>92077.94</v>
          </cell>
          <cell r="DQ266">
            <v>83337.94</v>
          </cell>
          <cell r="DR266">
            <v>6700</v>
          </cell>
          <cell r="DS266">
            <v>6615</v>
          </cell>
          <cell r="DT266">
            <v>7030</v>
          </cell>
          <cell r="DU266">
            <v>7535</v>
          </cell>
          <cell r="DV266">
            <v>7460</v>
          </cell>
          <cell r="DW266">
            <v>7210</v>
          </cell>
          <cell r="DX266">
            <v>7040</v>
          </cell>
          <cell r="DY266">
            <v>8252.94</v>
          </cell>
          <cell r="DZ266">
            <v>8300</v>
          </cell>
          <cell r="EA266">
            <v>8470</v>
          </cell>
          <cell r="EB266">
            <v>8725</v>
          </cell>
          <cell r="EC266">
            <v>0</v>
          </cell>
          <cell r="EG266">
            <v>83337.94</v>
          </cell>
        </row>
        <row r="267">
          <cell r="O267">
            <v>140.62</v>
          </cell>
          <cell r="P267">
            <v>0</v>
          </cell>
          <cell r="Q267">
            <v>0</v>
          </cell>
          <cell r="T267">
            <v>0</v>
          </cell>
          <cell r="AJ267">
            <v>0</v>
          </cell>
          <cell r="AZ267">
            <v>0</v>
          </cell>
          <cell r="BA267"/>
          <cell r="BB267"/>
          <cell r="BC267"/>
          <cell r="BD267"/>
          <cell r="BE267"/>
          <cell r="BF267"/>
          <cell r="BG267"/>
          <cell r="BH267"/>
          <cell r="BI267"/>
          <cell r="BJ267"/>
          <cell r="BK267"/>
          <cell r="BL267"/>
          <cell r="BP267">
            <v>0</v>
          </cell>
          <cell r="BQ267"/>
          <cell r="BR267"/>
          <cell r="BS267"/>
          <cell r="BT267"/>
          <cell r="BU267"/>
          <cell r="BV267"/>
          <cell r="BW267"/>
          <cell r="BX267"/>
          <cell r="BY267"/>
          <cell r="BZ267"/>
          <cell r="CA267"/>
          <cell r="CB267"/>
          <cell r="CZ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G267">
            <v>0</v>
          </cell>
        </row>
        <row r="268">
          <cell r="O268">
            <v>0</v>
          </cell>
          <cell r="P268">
            <v>0</v>
          </cell>
          <cell r="Q268">
            <v>0</v>
          </cell>
          <cell r="T268">
            <v>0</v>
          </cell>
          <cell r="AJ268">
            <v>0</v>
          </cell>
          <cell r="AZ268">
            <v>0</v>
          </cell>
          <cell r="BA268"/>
          <cell r="BB268"/>
          <cell r="BC268"/>
          <cell r="BD268"/>
          <cell r="BE268"/>
          <cell r="BF268"/>
          <cell r="BG268"/>
          <cell r="BH268"/>
          <cell r="BI268"/>
          <cell r="BJ268"/>
          <cell r="BK268"/>
          <cell r="BL268"/>
          <cell r="BP268">
            <v>0</v>
          </cell>
          <cell r="BQ268"/>
          <cell r="BR268"/>
          <cell r="BS268"/>
          <cell r="BT268"/>
          <cell r="BU268"/>
          <cell r="BV268"/>
          <cell r="BW268"/>
          <cell r="BX268"/>
          <cell r="BY268"/>
          <cell r="BZ268"/>
          <cell r="CA268"/>
          <cell r="CB268"/>
          <cell r="CZ268">
            <v>-226.9</v>
          </cell>
          <cell r="DQ268">
            <v>-226.9</v>
          </cell>
          <cell r="DR268">
            <v>0</v>
          </cell>
          <cell r="DS268">
            <v>0</v>
          </cell>
          <cell r="DT268">
            <v>0</v>
          </cell>
          <cell r="DU268">
            <v>0</v>
          </cell>
          <cell r="DV268">
            <v>0</v>
          </cell>
          <cell r="DW268">
            <v>0</v>
          </cell>
          <cell r="DX268">
            <v>0</v>
          </cell>
          <cell r="DY268">
            <v>0</v>
          </cell>
          <cell r="DZ268">
            <v>-226.9</v>
          </cell>
          <cell r="EA268">
            <v>0</v>
          </cell>
          <cell r="EB268">
            <v>0</v>
          </cell>
          <cell r="EC268">
            <v>0</v>
          </cell>
          <cell r="EG268">
            <v>-226.9</v>
          </cell>
        </row>
        <row r="269">
          <cell r="O269">
            <v>21939.34</v>
          </cell>
          <cell r="P269">
            <v>0</v>
          </cell>
          <cell r="Q269">
            <v>0</v>
          </cell>
          <cell r="T269">
            <v>0</v>
          </cell>
          <cell r="AJ269">
            <v>0</v>
          </cell>
          <cell r="AZ269">
            <v>0</v>
          </cell>
          <cell r="BA269"/>
          <cell r="BB269"/>
          <cell r="BC269"/>
          <cell r="BD269"/>
          <cell r="BE269"/>
          <cell r="BF269"/>
          <cell r="BG269"/>
          <cell r="BH269"/>
          <cell r="BI269"/>
          <cell r="BJ269"/>
          <cell r="BK269"/>
          <cell r="BL269"/>
          <cell r="BP269">
            <v>0</v>
          </cell>
          <cell r="BQ269"/>
          <cell r="BR269"/>
          <cell r="BS269"/>
          <cell r="BT269"/>
          <cell r="BU269"/>
          <cell r="BV269"/>
          <cell r="BW269"/>
          <cell r="BX269"/>
          <cell r="BY269"/>
          <cell r="BZ269"/>
          <cell r="CA269"/>
          <cell r="CB269"/>
          <cell r="CZ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G269">
            <v>0</v>
          </cell>
        </row>
        <row r="270">
          <cell r="O270">
            <v>300</v>
          </cell>
          <cell r="P270">
            <v>0</v>
          </cell>
          <cell r="Q270">
            <v>0</v>
          </cell>
          <cell r="T270">
            <v>0</v>
          </cell>
          <cell r="AJ270">
            <v>0</v>
          </cell>
          <cell r="AZ270">
            <v>0</v>
          </cell>
          <cell r="BA270"/>
          <cell r="BB270"/>
          <cell r="BC270"/>
          <cell r="BD270"/>
          <cell r="BE270"/>
          <cell r="BF270"/>
          <cell r="BG270"/>
          <cell r="BH270"/>
          <cell r="BI270"/>
          <cell r="BJ270"/>
          <cell r="BK270"/>
          <cell r="BL270"/>
          <cell r="BP270">
            <v>0</v>
          </cell>
          <cell r="BQ270"/>
          <cell r="BR270"/>
          <cell r="BS270"/>
          <cell r="BT270"/>
          <cell r="BU270"/>
          <cell r="BV270"/>
          <cell r="BW270"/>
          <cell r="BX270"/>
          <cell r="BY270"/>
          <cell r="BZ270"/>
          <cell r="CA270"/>
          <cell r="CB270"/>
          <cell r="CZ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G270">
            <v>0</v>
          </cell>
        </row>
        <row r="271">
          <cell r="O271">
            <v>0</v>
          </cell>
          <cell r="P271">
            <v>0</v>
          </cell>
          <cell r="Q271">
            <v>0</v>
          </cell>
          <cell r="T271">
            <v>24700</v>
          </cell>
          <cell r="AJ271">
            <v>16055</v>
          </cell>
          <cell r="AZ271">
            <v>15600</v>
          </cell>
          <cell r="BA271">
            <v>1300</v>
          </cell>
          <cell r="BB271">
            <v>1300</v>
          </cell>
          <cell r="BC271">
            <v>1300</v>
          </cell>
          <cell r="BD271">
            <v>1300</v>
          </cell>
          <cell r="BE271">
            <v>1300</v>
          </cell>
          <cell r="BF271">
            <v>1300</v>
          </cell>
          <cell r="BG271">
            <v>1300</v>
          </cell>
          <cell r="BH271">
            <v>1300</v>
          </cell>
          <cell r="BI271">
            <v>1300</v>
          </cell>
          <cell r="BJ271">
            <v>1300</v>
          </cell>
          <cell r="BK271">
            <v>1300</v>
          </cell>
          <cell r="BL271">
            <v>1300</v>
          </cell>
          <cell r="BP271">
            <v>15600</v>
          </cell>
          <cell r="BQ271">
            <v>1300</v>
          </cell>
          <cell r="BR271">
            <v>1300</v>
          </cell>
          <cell r="BS271">
            <v>1300</v>
          </cell>
          <cell r="BT271">
            <v>1300</v>
          </cell>
          <cell r="BU271">
            <v>1300</v>
          </cell>
          <cell r="BV271">
            <v>1300</v>
          </cell>
          <cell r="BW271">
            <v>1300</v>
          </cell>
          <cell r="BX271">
            <v>1300</v>
          </cell>
          <cell r="BY271">
            <v>1300</v>
          </cell>
          <cell r="BZ271">
            <v>1300</v>
          </cell>
          <cell r="CA271">
            <v>1300</v>
          </cell>
          <cell r="CB271">
            <v>1300</v>
          </cell>
          <cell r="CZ271">
            <v>0</v>
          </cell>
          <cell r="DQ271">
            <v>11096.44</v>
          </cell>
          <cell r="DR271">
            <v>0</v>
          </cell>
          <cell r="DS271">
            <v>0</v>
          </cell>
          <cell r="DT271">
            <v>0</v>
          </cell>
          <cell r="DU271">
            <v>0</v>
          </cell>
          <cell r="DV271">
            <v>0</v>
          </cell>
          <cell r="DW271">
            <v>339.44</v>
          </cell>
          <cell r="DX271">
            <v>357</v>
          </cell>
          <cell r="DY271">
            <v>0</v>
          </cell>
          <cell r="DZ271">
            <v>0</v>
          </cell>
          <cell r="EA271">
            <v>0</v>
          </cell>
          <cell r="EB271">
            <v>0</v>
          </cell>
          <cell r="EC271">
            <v>10400</v>
          </cell>
          <cell r="EG271">
            <v>7456.4400000000005</v>
          </cell>
        </row>
        <row r="272">
          <cell r="O272">
            <v>7301.06</v>
          </cell>
          <cell r="P272">
            <v>23541.54</v>
          </cell>
          <cell r="Q272">
            <v>10399.34</v>
          </cell>
          <cell r="T272">
            <v>0</v>
          </cell>
          <cell r="AJ272">
            <v>0</v>
          </cell>
          <cell r="AZ272">
            <v>0</v>
          </cell>
          <cell r="BA272"/>
          <cell r="BB272"/>
          <cell r="BC272"/>
          <cell r="BD272"/>
          <cell r="BE272"/>
          <cell r="BF272"/>
          <cell r="BG272"/>
          <cell r="BH272"/>
          <cell r="BI272"/>
          <cell r="BJ272"/>
          <cell r="BK272"/>
          <cell r="BL272"/>
          <cell r="BP272">
            <v>0</v>
          </cell>
          <cell r="BQ272"/>
          <cell r="BR272"/>
          <cell r="BS272"/>
          <cell r="BT272"/>
          <cell r="BU272"/>
          <cell r="BV272"/>
          <cell r="BW272"/>
          <cell r="BX272"/>
          <cell r="BY272"/>
          <cell r="BZ272"/>
          <cell r="CA272"/>
          <cell r="CB272"/>
          <cell r="CZ272">
            <v>2659.56</v>
          </cell>
          <cell r="DQ272">
            <v>2449.56</v>
          </cell>
          <cell r="DR272">
            <v>210</v>
          </cell>
          <cell r="DS272">
            <v>269</v>
          </cell>
          <cell r="DT272">
            <v>210</v>
          </cell>
          <cell r="DU272">
            <v>210</v>
          </cell>
          <cell r="DV272">
            <v>210</v>
          </cell>
          <cell r="DW272">
            <v>210</v>
          </cell>
          <cell r="DX272">
            <v>290.56</v>
          </cell>
          <cell r="DY272">
            <v>210</v>
          </cell>
          <cell r="DZ272">
            <v>210</v>
          </cell>
          <cell r="EA272">
            <v>210</v>
          </cell>
          <cell r="EB272">
            <v>210</v>
          </cell>
          <cell r="EC272">
            <v>0</v>
          </cell>
          <cell r="EG272">
            <v>2449.56</v>
          </cell>
        </row>
        <row r="273">
          <cell r="O273">
            <v>4950</v>
          </cell>
          <cell r="P273">
            <v>2525</v>
          </cell>
          <cell r="Q273">
            <v>5850</v>
          </cell>
          <cell r="T273">
            <v>0</v>
          </cell>
          <cell r="AJ273">
            <v>0</v>
          </cell>
          <cell r="AZ273">
            <v>0</v>
          </cell>
          <cell r="BA273"/>
          <cell r="BB273"/>
          <cell r="BC273"/>
          <cell r="BD273"/>
          <cell r="BE273"/>
          <cell r="BF273"/>
          <cell r="BG273"/>
          <cell r="BH273"/>
          <cell r="BI273"/>
          <cell r="BJ273"/>
          <cell r="BK273"/>
          <cell r="BL273"/>
          <cell r="BP273">
            <v>0</v>
          </cell>
          <cell r="BQ273"/>
          <cell r="BR273"/>
          <cell r="BS273"/>
          <cell r="BT273"/>
          <cell r="BU273"/>
          <cell r="BV273"/>
          <cell r="BW273"/>
          <cell r="BX273"/>
          <cell r="BY273"/>
          <cell r="BZ273"/>
          <cell r="CA273"/>
          <cell r="CB273"/>
          <cell r="CZ273">
            <v>0</v>
          </cell>
          <cell r="DQ273">
            <v>0</v>
          </cell>
          <cell r="DR273">
            <v>0</v>
          </cell>
          <cell r="DS273">
            <v>0</v>
          </cell>
          <cell r="DT273">
            <v>0</v>
          </cell>
          <cell r="DU273">
            <v>0</v>
          </cell>
          <cell r="DV273">
            <v>0</v>
          </cell>
          <cell r="DW273">
            <v>0</v>
          </cell>
          <cell r="DX273">
            <v>0</v>
          </cell>
          <cell r="DY273">
            <v>0</v>
          </cell>
          <cell r="DZ273">
            <v>0</v>
          </cell>
          <cell r="EA273">
            <v>0</v>
          </cell>
          <cell r="EB273">
            <v>0</v>
          </cell>
          <cell r="EC273">
            <v>0</v>
          </cell>
          <cell r="EG273">
            <v>0</v>
          </cell>
        </row>
        <row r="274">
          <cell r="O274"/>
          <cell r="P274"/>
          <cell r="Q274"/>
          <cell r="T274">
            <v>239195</v>
          </cell>
          <cell r="AJ274">
            <v>239195</v>
          </cell>
          <cell r="AZ274">
            <v>0</v>
          </cell>
          <cell r="BA274"/>
          <cell r="BB274"/>
          <cell r="BC274"/>
          <cell r="BD274"/>
          <cell r="BE274"/>
          <cell r="BF274"/>
          <cell r="BG274"/>
          <cell r="BH274"/>
          <cell r="BI274"/>
          <cell r="BJ274"/>
          <cell r="BK274"/>
          <cell r="BL274"/>
          <cell r="BP274">
            <v>0</v>
          </cell>
          <cell r="BQ274"/>
          <cell r="BR274"/>
          <cell r="BS274"/>
          <cell r="BT274"/>
          <cell r="BU274"/>
          <cell r="BV274"/>
          <cell r="BW274"/>
          <cell r="BX274"/>
          <cell r="BY274"/>
          <cell r="BZ274"/>
          <cell r="CA274"/>
          <cell r="CB274"/>
          <cell r="CZ274">
            <v>239195</v>
          </cell>
          <cell r="DQ274">
            <v>239195</v>
          </cell>
          <cell r="DR274">
            <v>0</v>
          </cell>
          <cell r="DS274">
            <v>0</v>
          </cell>
          <cell r="DT274">
            <v>0</v>
          </cell>
          <cell r="DU274">
            <v>239195</v>
          </cell>
          <cell r="DV274">
            <v>0</v>
          </cell>
          <cell r="DW274">
            <v>0</v>
          </cell>
          <cell r="DX274">
            <v>0</v>
          </cell>
          <cell r="DY274">
            <v>0</v>
          </cell>
          <cell r="DZ274">
            <v>0</v>
          </cell>
          <cell r="EA274">
            <v>0</v>
          </cell>
          <cell r="EB274">
            <v>0</v>
          </cell>
          <cell r="EC274">
            <v>0</v>
          </cell>
          <cell r="EG274">
            <v>239195</v>
          </cell>
        </row>
        <row r="275">
          <cell r="O275">
            <v>0</v>
          </cell>
          <cell r="P275">
            <v>0</v>
          </cell>
          <cell r="Q275">
            <v>0</v>
          </cell>
          <cell r="T275">
            <v>0</v>
          </cell>
          <cell r="AJ275">
            <v>0</v>
          </cell>
          <cell r="AZ275">
            <v>0</v>
          </cell>
          <cell r="BA275"/>
          <cell r="BB275"/>
          <cell r="BC275"/>
          <cell r="BD275"/>
          <cell r="BE275"/>
          <cell r="BF275"/>
          <cell r="BG275"/>
          <cell r="BH275"/>
          <cell r="BI275"/>
          <cell r="BJ275"/>
          <cell r="BK275"/>
          <cell r="BL275"/>
          <cell r="BP275">
            <v>0</v>
          </cell>
          <cell r="BQ275"/>
          <cell r="BR275"/>
          <cell r="BS275"/>
          <cell r="BT275"/>
          <cell r="BU275"/>
          <cell r="BV275"/>
          <cell r="BW275"/>
          <cell r="BX275"/>
          <cell r="BY275"/>
          <cell r="BZ275"/>
          <cell r="CA275"/>
          <cell r="CB275"/>
          <cell r="CZ275">
            <v>-239195</v>
          </cell>
          <cell r="DQ275">
            <v>-239195</v>
          </cell>
          <cell r="DR275">
            <v>0</v>
          </cell>
          <cell r="DS275">
            <v>0</v>
          </cell>
          <cell r="DT275">
            <v>0</v>
          </cell>
          <cell r="DU275">
            <v>-239195</v>
          </cell>
          <cell r="DV275">
            <v>0</v>
          </cell>
          <cell r="DW275">
            <v>0</v>
          </cell>
          <cell r="DX275">
            <v>0</v>
          </cell>
          <cell r="DY275">
            <v>0</v>
          </cell>
          <cell r="DZ275">
            <v>0</v>
          </cell>
          <cell r="EA275">
            <v>0</v>
          </cell>
          <cell r="EB275">
            <v>0</v>
          </cell>
          <cell r="EC275">
            <v>0</v>
          </cell>
          <cell r="EG275">
            <v>-239195</v>
          </cell>
        </row>
        <row r="276">
          <cell r="O276">
            <v>-19602.14</v>
          </cell>
          <cell r="P276">
            <v>-23636.36</v>
          </cell>
          <cell r="Q276">
            <v>-20315.060000000001</v>
          </cell>
          <cell r="T276">
            <v>-248812.79999999996</v>
          </cell>
          <cell r="AJ276">
            <v>-237750.14399999994</v>
          </cell>
          <cell r="AZ276">
            <v>-252736</v>
          </cell>
          <cell r="BA276">
            <v>-19728</v>
          </cell>
          <cell r="BB276">
            <v>-24208</v>
          </cell>
          <cell r="BC276">
            <v>-24528</v>
          </cell>
          <cell r="BD276">
            <v>-26128</v>
          </cell>
          <cell r="BE276">
            <v>-26128</v>
          </cell>
          <cell r="BF276">
            <v>-19728</v>
          </cell>
          <cell r="BG276">
            <v>-24528</v>
          </cell>
          <cell r="BH276">
            <v>-18128</v>
          </cell>
          <cell r="BI276">
            <v>-15888</v>
          </cell>
          <cell r="BJ276">
            <v>-17808</v>
          </cell>
          <cell r="BK276">
            <v>-17488</v>
          </cell>
          <cell r="BL276">
            <v>-18448</v>
          </cell>
          <cell r="BP276">
            <v>-240099.20000000004</v>
          </cell>
          <cell r="BQ276">
            <v>-18741.600000000002</v>
          </cell>
          <cell r="BR276">
            <v>-22997.600000000002</v>
          </cell>
          <cell r="BS276">
            <v>-23301.600000000002</v>
          </cell>
          <cell r="BT276">
            <v>-24821.600000000002</v>
          </cell>
          <cell r="BU276">
            <v>-24821.600000000002</v>
          </cell>
          <cell r="BV276">
            <v>-18741.600000000002</v>
          </cell>
          <cell r="BW276">
            <v>-23301.600000000002</v>
          </cell>
          <cell r="BX276">
            <v>-17221.599999999999</v>
          </cell>
          <cell r="BY276">
            <v>-15093.6</v>
          </cell>
          <cell r="BZ276">
            <v>-16917.599999999999</v>
          </cell>
          <cell r="CA276">
            <v>-16613.599999999999</v>
          </cell>
          <cell r="CB276">
            <v>-17525.600000000002</v>
          </cell>
          <cell r="CZ276">
            <v>-17040.419999999998</v>
          </cell>
          <cell r="DQ276">
            <v>-33403.96</v>
          </cell>
          <cell r="DR276">
            <v>-898.59</v>
          </cell>
          <cell r="DS276">
            <v>-1218.24</v>
          </cell>
          <cell r="DT276">
            <v>-2125.1999999999998</v>
          </cell>
          <cell r="DU276">
            <v>-1122.46</v>
          </cell>
          <cell r="DV276">
            <v>-1643.87</v>
          </cell>
          <cell r="DW276">
            <v>-842.72</v>
          </cell>
          <cell r="DX276">
            <v>-1801.98</v>
          </cell>
          <cell r="DY276">
            <v>-880.51</v>
          </cell>
          <cell r="DZ276">
            <v>-2033.64</v>
          </cell>
          <cell r="EA276">
            <v>-2376.2599999999998</v>
          </cell>
          <cell r="EB276">
            <v>-686.08999999999992</v>
          </cell>
          <cell r="EC276">
            <v>-17774.400000000001</v>
          </cell>
          <cell r="EG276">
            <v>-32530.072</v>
          </cell>
        </row>
        <row r="277">
          <cell r="O277">
            <v>0</v>
          </cell>
          <cell r="P277">
            <v>0</v>
          </cell>
          <cell r="Q277">
            <v>0</v>
          </cell>
          <cell r="T277">
            <v>0</v>
          </cell>
          <cell r="AJ277">
            <v>0</v>
          </cell>
          <cell r="AZ277">
            <v>0</v>
          </cell>
          <cell r="BA277"/>
          <cell r="BB277"/>
          <cell r="BC277"/>
          <cell r="BD277"/>
          <cell r="BE277"/>
          <cell r="BF277"/>
          <cell r="BG277"/>
          <cell r="BH277"/>
          <cell r="BI277"/>
          <cell r="BJ277"/>
          <cell r="BK277"/>
          <cell r="BL277"/>
          <cell r="BP277">
            <v>0</v>
          </cell>
          <cell r="BQ277"/>
          <cell r="BR277"/>
          <cell r="BS277"/>
          <cell r="BT277"/>
          <cell r="BU277"/>
          <cell r="BV277"/>
          <cell r="BW277"/>
          <cell r="BX277"/>
          <cell r="BY277"/>
          <cell r="BZ277"/>
          <cell r="CA277"/>
          <cell r="CB277"/>
          <cell r="CZ277">
            <v>5.82</v>
          </cell>
          <cell r="DQ277">
            <v>5.82</v>
          </cell>
          <cell r="DR277">
            <v>0</v>
          </cell>
          <cell r="DS277">
            <v>0</v>
          </cell>
          <cell r="DT277">
            <v>0</v>
          </cell>
          <cell r="DU277">
            <v>0</v>
          </cell>
          <cell r="DV277">
            <v>0</v>
          </cell>
          <cell r="DW277">
            <v>0</v>
          </cell>
          <cell r="DX277">
            <v>5.82</v>
          </cell>
          <cell r="DY277">
            <v>0</v>
          </cell>
          <cell r="DZ277">
            <v>0</v>
          </cell>
          <cell r="EA277">
            <v>0</v>
          </cell>
          <cell r="EB277">
            <v>0</v>
          </cell>
          <cell r="EC277">
            <v>0</v>
          </cell>
          <cell r="EG277">
            <v>5.82</v>
          </cell>
        </row>
        <row r="278">
          <cell r="O278">
            <v>0</v>
          </cell>
          <cell r="P278">
            <v>0</v>
          </cell>
          <cell r="Q278">
            <v>0</v>
          </cell>
          <cell r="T278">
            <v>0</v>
          </cell>
          <cell r="AJ278">
            <v>0</v>
          </cell>
          <cell r="AZ278">
            <v>0</v>
          </cell>
          <cell r="BA278"/>
          <cell r="BB278"/>
          <cell r="BC278"/>
          <cell r="BD278"/>
          <cell r="BE278"/>
          <cell r="BF278"/>
          <cell r="BG278"/>
          <cell r="BH278"/>
          <cell r="BI278"/>
          <cell r="BJ278"/>
          <cell r="BK278"/>
          <cell r="BL278"/>
          <cell r="BP278">
            <v>0</v>
          </cell>
          <cell r="BQ278"/>
          <cell r="BR278"/>
          <cell r="BS278"/>
          <cell r="BT278"/>
          <cell r="BU278"/>
          <cell r="BV278"/>
          <cell r="BW278"/>
          <cell r="BX278"/>
          <cell r="BY278"/>
          <cell r="BZ278"/>
          <cell r="CA278"/>
          <cell r="CB278"/>
          <cell r="CZ278">
            <v>5.82</v>
          </cell>
          <cell r="DQ278">
            <v>5.82</v>
          </cell>
          <cell r="DR278">
            <v>0</v>
          </cell>
          <cell r="DS278">
            <v>0</v>
          </cell>
          <cell r="DT278">
            <v>0</v>
          </cell>
          <cell r="DU278">
            <v>0</v>
          </cell>
          <cell r="DV278">
            <v>0</v>
          </cell>
          <cell r="DW278">
            <v>0</v>
          </cell>
          <cell r="DX278">
            <v>5.82</v>
          </cell>
          <cell r="DY278">
            <v>0</v>
          </cell>
          <cell r="DZ278">
            <v>0</v>
          </cell>
          <cell r="EA278">
            <v>0</v>
          </cell>
          <cell r="EB278">
            <v>0</v>
          </cell>
          <cell r="EC278">
            <v>0</v>
          </cell>
          <cell r="EG278">
            <v>5.82</v>
          </cell>
        </row>
        <row r="279">
          <cell r="O279">
            <v>0</v>
          </cell>
          <cell r="P279">
            <v>0</v>
          </cell>
          <cell r="Q279">
            <v>0</v>
          </cell>
          <cell r="T279">
            <v>0</v>
          </cell>
          <cell r="AJ279">
            <v>0</v>
          </cell>
          <cell r="AZ279">
            <v>0</v>
          </cell>
          <cell r="BA279"/>
          <cell r="BB279"/>
          <cell r="BC279"/>
          <cell r="BD279"/>
          <cell r="BE279"/>
          <cell r="BF279"/>
          <cell r="BG279"/>
          <cell r="BH279"/>
          <cell r="BI279"/>
          <cell r="BJ279"/>
          <cell r="BK279"/>
          <cell r="BL279"/>
          <cell r="BP279">
            <v>0</v>
          </cell>
          <cell r="BQ279"/>
          <cell r="BR279"/>
          <cell r="BS279"/>
          <cell r="BT279"/>
          <cell r="BU279"/>
          <cell r="BV279"/>
          <cell r="BW279"/>
          <cell r="BX279"/>
          <cell r="BY279"/>
          <cell r="BZ279"/>
          <cell r="CA279"/>
          <cell r="CB279"/>
          <cell r="CZ279">
            <v>-100123.26</v>
          </cell>
          <cell r="DQ279">
            <v>-84419.68</v>
          </cell>
          <cell r="DR279">
            <v>0</v>
          </cell>
          <cell r="DS279">
            <v>0</v>
          </cell>
          <cell r="DT279">
            <v>0</v>
          </cell>
          <cell r="DU279">
            <v>0</v>
          </cell>
          <cell r="DV279">
            <v>0</v>
          </cell>
          <cell r="DW279">
            <v>0</v>
          </cell>
          <cell r="DX279">
            <v>-12987.439999999999</v>
          </cell>
          <cell r="DY279">
            <v>-22106.18</v>
          </cell>
          <cell r="DZ279">
            <v>-18437.75</v>
          </cell>
          <cell r="EA279">
            <v>-17087.96</v>
          </cell>
          <cell r="EB279">
            <v>-13800.35</v>
          </cell>
          <cell r="EC279">
            <v>0</v>
          </cell>
          <cell r="EG279">
            <v>-84419.68</v>
          </cell>
        </row>
        <row r="280">
          <cell r="O280">
            <v>-199653.72</v>
          </cell>
          <cell r="P280">
            <v>-203803.53</v>
          </cell>
          <cell r="Q280">
            <v>-211898.41</v>
          </cell>
          <cell r="T280">
            <v>0</v>
          </cell>
          <cell r="AJ280">
            <v>0</v>
          </cell>
          <cell r="AZ280">
            <v>0</v>
          </cell>
          <cell r="BA280"/>
          <cell r="BB280"/>
          <cell r="BC280"/>
          <cell r="BD280"/>
          <cell r="BE280"/>
          <cell r="BF280"/>
          <cell r="BG280"/>
          <cell r="BH280"/>
          <cell r="BI280"/>
          <cell r="BJ280"/>
          <cell r="BK280"/>
          <cell r="BL280"/>
          <cell r="BP280">
            <v>0</v>
          </cell>
          <cell r="BQ280"/>
          <cell r="BR280"/>
          <cell r="BS280"/>
          <cell r="BT280"/>
          <cell r="BU280"/>
          <cell r="BV280"/>
          <cell r="BW280"/>
          <cell r="BX280"/>
          <cell r="BY280"/>
          <cell r="BZ280"/>
          <cell r="CA280"/>
          <cell r="CB280"/>
          <cell r="CZ280">
            <v>-116733.83</v>
          </cell>
          <cell r="DQ280">
            <v>-116696.61</v>
          </cell>
          <cell r="DR280">
            <v>-11810.269999999999</v>
          </cell>
          <cell r="DS280">
            <v>-20934.22</v>
          </cell>
          <cell r="DT280">
            <v>-22463.78</v>
          </cell>
          <cell r="DU280">
            <v>-16420.28</v>
          </cell>
          <cell r="DV280">
            <v>-13354.349999999999</v>
          </cell>
          <cell r="DW280">
            <v>-22900.25</v>
          </cell>
          <cell r="DX280">
            <v>-8703.7300000000014</v>
          </cell>
          <cell r="DY280">
            <v>-136.24</v>
          </cell>
          <cell r="DZ280">
            <v>-22.450000000000003</v>
          </cell>
          <cell r="EA280">
            <v>26.56</v>
          </cell>
          <cell r="EB280">
            <v>22.4</v>
          </cell>
          <cell r="EC280">
            <v>0</v>
          </cell>
          <cell r="EG280">
            <v>-116696.61</v>
          </cell>
        </row>
        <row r="281">
          <cell r="O281">
            <v>-4.26</v>
          </cell>
          <cell r="P281">
            <v>0</v>
          </cell>
          <cell r="Q281">
            <v>0</v>
          </cell>
          <cell r="T281">
            <v>0</v>
          </cell>
          <cell r="AJ281">
            <v>0</v>
          </cell>
          <cell r="AZ281">
            <v>0</v>
          </cell>
          <cell r="BA281"/>
          <cell r="BB281"/>
          <cell r="BC281"/>
          <cell r="BD281"/>
          <cell r="BE281"/>
          <cell r="BF281"/>
          <cell r="BG281"/>
          <cell r="BH281"/>
          <cell r="BI281"/>
          <cell r="BJ281"/>
          <cell r="BK281"/>
          <cell r="BL281"/>
          <cell r="BP281">
            <v>0</v>
          </cell>
          <cell r="BQ281"/>
          <cell r="BR281"/>
          <cell r="BS281"/>
          <cell r="BT281"/>
          <cell r="BU281"/>
          <cell r="BV281"/>
          <cell r="BW281"/>
          <cell r="BX281"/>
          <cell r="BY281"/>
          <cell r="BZ281"/>
          <cell r="CA281"/>
          <cell r="CB281"/>
          <cell r="CZ281">
            <v>0</v>
          </cell>
          <cell r="DQ281">
            <v>0</v>
          </cell>
          <cell r="DR281">
            <v>0</v>
          </cell>
          <cell r="DS281">
            <v>0</v>
          </cell>
          <cell r="DT281">
            <v>0</v>
          </cell>
          <cell r="DU281">
            <v>0</v>
          </cell>
          <cell r="DV281">
            <v>0</v>
          </cell>
          <cell r="DW281">
            <v>0</v>
          </cell>
          <cell r="DX281">
            <v>0</v>
          </cell>
          <cell r="DY281">
            <v>0</v>
          </cell>
          <cell r="DZ281">
            <v>0</v>
          </cell>
          <cell r="EA281">
            <v>0</v>
          </cell>
          <cell r="EB281">
            <v>0</v>
          </cell>
          <cell r="EC281">
            <v>0</v>
          </cell>
          <cell r="EG281">
            <v>0</v>
          </cell>
        </row>
        <row r="282">
          <cell r="O282">
            <v>-12892.5</v>
          </cell>
          <cell r="P282">
            <v>-13531.33</v>
          </cell>
          <cell r="Q282">
            <v>-14516.78</v>
          </cell>
          <cell r="T282">
            <v>0</v>
          </cell>
          <cell r="AJ282">
            <v>0</v>
          </cell>
          <cell r="AZ282">
            <v>0</v>
          </cell>
          <cell r="BA282"/>
          <cell r="BB282"/>
          <cell r="BC282"/>
          <cell r="BD282"/>
          <cell r="BE282"/>
          <cell r="BF282"/>
          <cell r="BG282"/>
          <cell r="BH282"/>
          <cell r="BI282"/>
          <cell r="BJ282"/>
          <cell r="BK282"/>
          <cell r="BL282"/>
          <cell r="BP282">
            <v>0</v>
          </cell>
          <cell r="BQ282"/>
          <cell r="BR282"/>
          <cell r="BS282"/>
          <cell r="BT282"/>
          <cell r="BU282"/>
          <cell r="BV282"/>
          <cell r="BW282"/>
          <cell r="BX282"/>
          <cell r="BY282"/>
          <cell r="BZ282"/>
          <cell r="CA282"/>
          <cell r="CB282"/>
          <cell r="CZ282">
            <v>-15904.019999999999</v>
          </cell>
          <cell r="DQ282">
            <v>-15420.47</v>
          </cell>
          <cell r="DR282">
            <v>-747.48</v>
          </cell>
          <cell r="DS282">
            <v>-1906.11</v>
          </cell>
          <cell r="DT282">
            <v>-830.04</v>
          </cell>
          <cell r="DU282">
            <v>-1119.3300000000002</v>
          </cell>
          <cell r="DV282">
            <v>-666.64</v>
          </cell>
          <cell r="DW282">
            <v>-1558.52</v>
          </cell>
          <cell r="DX282">
            <v>-1291.06</v>
          </cell>
          <cell r="DY282">
            <v>-2116.44</v>
          </cell>
          <cell r="DZ282">
            <v>-1347.57</v>
          </cell>
          <cell r="EA282">
            <v>-1316.7299999999998</v>
          </cell>
          <cell r="EB282">
            <v>-2520.5499999999997</v>
          </cell>
          <cell r="EC282">
            <v>0</v>
          </cell>
          <cell r="EG282">
            <v>-15420.47</v>
          </cell>
        </row>
        <row r="283">
          <cell r="O283">
            <v>-14285.24</v>
          </cell>
          <cell r="P283">
            <v>-15140.1</v>
          </cell>
          <cell r="Q283">
            <v>-18072.62</v>
          </cell>
          <cell r="T283">
            <v>0</v>
          </cell>
          <cell r="AJ283">
            <v>0</v>
          </cell>
          <cell r="AZ283">
            <v>0</v>
          </cell>
          <cell r="BA283"/>
          <cell r="BB283"/>
          <cell r="BC283"/>
          <cell r="BD283"/>
          <cell r="BE283"/>
          <cell r="BF283"/>
          <cell r="BG283"/>
          <cell r="BH283"/>
          <cell r="BI283"/>
          <cell r="BJ283"/>
          <cell r="BK283"/>
          <cell r="BL283"/>
          <cell r="BP283">
            <v>0</v>
          </cell>
          <cell r="BQ283"/>
          <cell r="BR283"/>
          <cell r="BS283"/>
          <cell r="BT283"/>
          <cell r="BU283"/>
          <cell r="BV283"/>
          <cell r="BW283"/>
          <cell r="BX283"/>
          <cell r="BY283"/>
          <cell r="BZ283"/>
          <cell r="CA283"/>
          <cell r="CB283"/>
          <cell r="CZ283">
            <v>-19223.3</v>
          </cell>
          <cell r="DQ283">
            <v>0</v>
          </cell>
          <cell r="DR283">
            <v>0</v>
          </cell>
          <cell r="DS283">
            <v>0</v>
          </cell>
          <cell r="DT283">
            <v>0</v>
          </cell>
          <cell r="DU283">
            <v>0</v>
          </cell>
          <cell r="DV283">
            <v>0</v>
          </cell>
          <cell r="DW283">
            <v>0</v>
          </cell>
          <cell r="DX283">
            <v>0</v>
          </cell>
          <cell r="DY283">
            <v>0</v>
          </cell>
          <cell r="DZ283">
            <v>0</v>
          </cell>
          <cell r="EA283">
            <v>0</v>
          </cell>
          <cell r="EB283">
            <v>0</v>
          </cell>
          <cell r="EC283">
            <v>0</v>
          </cell>
          <cell r="EG283">
            <v>0</v>
          </cell>
        </row>
        <row r="284">
          <cell r="O284">
            <v>0</v>
          </cell>
          <cell r="P284">
            <v>0</v>
          </cell>
          <cell r="Q284">
            <v>0</v>
          </cell>
          <cell r="T284">
            <v>0</v>
          </cell>
          <cell r="AJ284">
            <v>0</v>
          </cell>
          <cell r="AZ284">
            <v>0</v>
          </cell>
          <cell r="BA284"/>
          <cell r="BB284"/>
          <cell r="BC284"/>
          <cell r="BD284"/>
          <cell r="BE284"/>
          <cell r="BF284"/>
          <cell r="BG284"/>
          <cell r="BH284"/>
          <cell r="BI284"/>
          <cell r="BJ284"/>
          <cell r="BK284"/>
          <cell r="BL284"/>
          <cell r="BP284">
            <v>0</v>
          </cell>
          <cell r="BQ284"/>
          <cell r="BR284"/>
          <cell r="BS284"/>
          <cell r="BT284"/>
          <cell r="BU284"/>
          <cell r="BV284"/>
          <cell r="BW284"/>
          <cell r="BX284"/>
          <cell r="BY284"/>
          <cell r="BZ284"/>
          <cell r="CA284"/>
          <cell r="CB284"/>
          <cell r="CZ284">
            <v>-706.22</v>
          </cell>
          <cell r="DQ284">
            <v>-706.22</v>
          </cell>
          <cell r="DR284">
            <v>0</v>
          </cell>
          <cell r="DS284">
            <v>0</v>
          </cell>
          <cell r="DT284">
            <v>0</v>
          </cell>
          <cell r="DU284">
            <v>0</v>
          </cell>
          <cell r="DV284">
            <v>0</v>
          </cell>
          <cell r="DW284">
            <v>0</v>
          </cell>
          <cell r="DX284">
            <v>0</v>
          </cell>
          <cell r="DY284">
            <v>0</v>
          </cell>
          <cell r="DZ284">
            <v>-706.22</v>
          </cell>
          <cell r="EA284">
            <v>0</v>
          </cell>
          <cell r="EB284">
            <v>0</v>
          </cell>
          <cell r="EC284">
            <v>0</v>
          </cell>
          <cell r="EG284">
            <v>-706.22</v>
          </cell>
        </row>
        <row r="285">
          <cell r="O285">
            <v>0</v>
          </cell>
          <cell r="P285">
            <v>0</v>
          </cell>
          <cell r="Q285">
            <v>-977.76</v>
          </cell>
          <cell r="T285">
            <v>0</v>
          </cell>
          <cell r="AJ285">
            <v>0</v>
          </cell>
          <cell r="AZ285">
            <v>0</v>
          </cell>
          <cell r="BA285"/>
          <cell r="BB285"/>
          <cell r="BC285"/>
          <cell r="BD285"/>
          <cell r="BE285"/>
          <cell r="BF285"/>
          <cell r="BG285"/>
          <cell r="BH285"/>
          <cell r="BI285"/>
          <cell r="BJ285"/>
          <cell r="BK285"/>
          <cell r="BL285"/>
          <cell r="BP285">
            <v>0</v>
          </cell>
          <cell r="BQ285"/>
          <cell r="BR285"/>
          <cell r="BS285"/>
          <cell r="BT285"/>
          <cell r="BU285"/>
          <cell r="BV285"/>
          <cell r="BW285"/>
          <cell r="BX285"/>
          <cell r="BY285"/>
          <cell r="BZ285"/>
          <cell r="CA285"/>
          <cell r="CB285"/>
          <cell r="CZ285">
            <v>-915.52</v>
          </cell>
          <cell r="DQ285">
            <v>0</v>
          </cell>
          <cell r="DR285">
            <v>0</v>
          </cell>
          <cell r="DS285">
            <v>0</v>
          </cell>
          <cell r="DT285">
            <v>0</v>
          </cell>
          <cell r="DU285">
            <v>0</v>
          </cell>
          <cell r="DV285">
            <v>0</v>
          </cell>
          <cell r="DW285">
            <v>0</v>
          </cell>
          <cell r="DX285">
            <v>0</v>
          </cell>
          <cell r="DY285">
            <v>0</v>
          </cell>
          <cell r="DZ285">
            <v>0</v>
          </cell>
          <cell r="EA285">
            <v>0</v>
          </cell>
          <cell r="EB285">
            <v>0</v>
          </cell>
          <cell r="EC285">
            <v>0</v>
          </cell>
          <cell r="EG285">
            <v>0</v>
          </cell>
        </row>
        <row r="286">
          <cell r="O286">
            <v>0</v>
          </cell>
          <cell r="P286">
            <v>9823.5300000000007</v>
          </cell>
          <cell r="Q286">
            <v>0</v>
          </cell>
          <cell r="T286">
            <v>0</v>
          </cell>
          <cell r="AJ286">
            <v>0</v>
          </cell>
          <cell r="AZ286">
            <v>0</v>
          </cell>
          <cell r="BA286"/>
          <cell r="BB286"/>
          <cell r="BC286"/>
          <cell r="BD286"/>
          <cell r="BE286"/>
          <cell r="BF286"/>
          <cell r="BG286"/>
          <cell r="BH286"/>
          <cell r="BI286"/>
          <cell r="BJ286"/>
          <cell r="BK286"/>
          <cell r="BL286"/>
          <cell r="BP286"/>
          <cell r="BQ286"/>
          <cell r="BR286"/>
          <cell r="BS286"/>
          <cell r="BT286"/>
          <cell r="BU286"/>
          <cell r="BV286"/>
          <cell r="BW286"/>
          <cell r="BX286"/>
          <cell r="BY286"/>
          <cell r="BZ286"/>
          <cell r="CA286"/>
          <cell r="CB286"/>
          <cell r="CZ286">
            <v>0</v>
          </cell>
          <cell r="DQ286">
            <v>0</v>
          </cell>
          <cell r="DR286">
            <v>0</v>
          </cell>
          <cell r="DS286">
            <v>0</v>
          </cell>
          <cell r="DT286">
            <v>0</v>
          </cell>
          <cell r="DU286">
            <v>0</v>
          </cell>
          <cell r="DV286">
            <v>0</v>
          </cell>
          <cell r="DW286">
            <v>0</v>
          </cell>
          <cell r="DX286">
            <v>0</v>
          </cell>
          <cell r="DY286">
            <v>0</v>
          </cell>
          <cell r="DZ286">
            <v>0</v>
          </cell>
          <cell r="EA286">
            <v>0</v>
          </cell>
          <cell r="EB286">
            <v>0</v>
          </cell>
          <cell r="EC286">
            <v>0</v>
          </cell>
          <cell r="EG286">
            <v>0</v>
          </cell>
        </row>
        <row r="287">
          <cell r="O287">
            <v>9864.16</v>
          </cell>
          <cell r="P287">
            <v>10432.549999999999</v>
          </cell>
          <cell r="Q287">
            <v>13408.85</v>
          </cell>
          <cell r="T287">
            <v>0</v>
          </cell>
          <cell r="AJ287">
            <v>0</v>
          </cell>
          <cell r="AZ287">
            <v>0</v>
          </cell>
          <cell r="BA287"/>
          <cell r="BB287"/>
          <cell r="BC287"/>
          <cell r="BD287"/>
          <cell r="BE287"/>
          <cell r="BF287"/>
          <cell r="BG287"/>
          <cell r="BH287"/>
          <cell r="BI287"/>
          <cell r="BJ287"/>
          <cell r="BK287"/>
          <cell r="BL287"/>
          <cell r="BP287">
            <v>0</v>
          </cell>
          <cell r="BQ287"/>
          <cell r="BR287"/>
          <cell r="BS287"/>
          <cell r="BT287"/>
          <cell r="BU287"/>
          <cell r="BV287"/>
          <cell r="BW287"/>
          <cell r="BX287"/>
          <cell r="BY287"/>
          <cell r="BZ287"/>
          <cell r="CA287"/>
          <cell r="CB287"/>
          <cell r="CZ287">
            <v>10691.23</v>
          </cell>
          <cell r="DQ287">
            <v>10066.89</v>
          </cell>
          <cell r="DR287">
            <v>933.74</v>
          </cell>
          <cell r="DS287">
            <v>933.74</v>
          </cell>
          <cell r="DT287">
            <v>933.74</v>
          </cell>
          <cell r="DU287">
            <v>933.74</v>
          </cell>
          <cell r="DV287">
            <v>933.74</v>
          </cell>
          <cell r="DW287">
            <v>933.74</v>
          </cell>
          <cell r="DX287">
            <v>957.88</v>
          </cell>
          <cell r="DY287">
            <v>957.88</v>
          </cell>
          <cell r="DZ287">
            <v>957.88</v>
          </cell>
          <cell r="EA287">
            <v>957.88</v>
          </cell>
          <cell r="EB287">
            <v>632.92999999999995</v>
          </cell>
          <cell r="EC287">
            <v>0</v>
          </cell>
          <cell r="EG287">
            <v>10066.89</v>
          </cell>
        </row>
        <row r="288">
          <cell r="O288">
            <v>10897.76</v>
          </cell>
          <cell r="P288">
            <v>9701.0400000000009</v>
          </cell>
          <cell r="Q288">
            <v>10540.68</v>
          </cell>
          <cell r="T288">
            <v>0</v>
          </cell>
          <cell r="AJ288">
            <v>0</v>
          </cell>
          <cell r="AZ288">
            <v>0</v>
          </cell>
          <cell r="BA288"/>
          <cell r="BB288"/>
          <cell r="BC288"/>
          <cell r="BD288"/>
          <cell r="BE288"/>
          <cell r="BF288"/>
          <cell r="BG288"/>
          <cell r="BH288"/>
          <cell r="BI288"/>
          <cell r="BJ288"/>
          <cell r="BK288"/>
          <cell r="BL288"/>
          <cell r="BP288">
            <v>0</v>
          </cell>
          <cell r="BQ288"/>
          <cell r="BR288"/>
          <cell r="BS288"/>
          <cell r="BT288"/>
          <cell r="BU288"/>
          <cell r="BV288"/>
          <cell r="BW288"/>
          <cell r="BX288"/>
          <cell r="BY288"/>
          <cell r="BZ288"/>
          <cell r="CA288"/>
          <cell r="CB288"/>
          <cell r="CZ288">
            <v>0</v>
          </cell>
          <cell r="DQ288">
            <v>0</v>
          </cell>
          <cell r="DR288">
            <v>0</v>
          </cell>
          <cell r="DS288">
            <v>0</v>
          </cell>
          <cell r="DT288">
            <v>0</v>
          </cell>
          <cell r="DU288">
            <v>0</v>
          </cell>
          <cell r="DV288">
            <v>0</v>
          </cell>
          <cell r="DW288">
            <v>0</v>
          </cell>
          <cell r="DX288">
            <v>0</v>
          </cell>
          <cell r="DY288">
            <v>0</v>
          </cell>
          <cell r="DZ288">
            <v>0</v>
          </cell>
          <cell r="EA288">
            <v>0</v>
          </cell>
          <cell r="EB288">
            <v>0</v>
          </cell>
          <cell r="EC288">
            <v>0</v>
          </cell>
          <cell r="EG288">
            <v>0</v>
          </cell>
        </row>
        <row r="289">
          <cell r="O289">
            <v>1600.19</v>
          </cell>
          <cell r="P289">
            <v>1032.21</v>
          </cell>
          <cell r="Q289">
            <v>2208.81</v>
          </cell>
          <cell r="T289">
            <v>0</v>
          </cell>
          <cell r="AJ289">
            <v>0</v>
          </cell>
          <cell r="AZ289">
            <v>0</v>
          </cell>
          <cell r="BA289"/>
          <cell r="BB289"/>
          <cell r="BC289"/>
          <cell r="BD289"/>
          <cell r="BE289"/>
          <cell r="BF289"/>
          <cell r="BG289"/>
          <cell r="BH289"/>
          <cell r="BI289"/>
          <cell r="BJ289"/>
          <cell r="BK289"/>
          <cell r="BL289"/>
          <cell r="BP289">
            <v>0</v>
          </cell>
          <cell r="BQ289"/>
          <cell r="BR289"/>
          <cell r="BS289"/>
          <cell r="BT289"/>
          <cell r="BU289"/>
          <cell r="BV289"/>
          <cell r="BW289"/>
          <cell r="BX289"/>
          <cell r="BY289"/>
          <cell r="BZ289"/>
          <cell r="CA289"/>
          <cell r="CB289"/>
          <cell r="CZ289">
            <v>0</v>
          </cell>
          <cell r="DQ289">
            <v>0</v>
          </cell>
          <cell r="DR289">
            <v>0</v>
          </cell>
          <cell r="DS289">
            <v>0</v>
          </cell>
          <cell r="DT289">
            <v>0</v>
          </cell>
          <cell r="DU289">
            <v>0</v>
          </cell>
          <cell r="DV289">
            <v>0</v>
          </cell>
          <cell r="DW289">
            <v>0</v>
          </cell>
          <cell r="DX289">
            <v>0</v>
          </cell>
          <cell r="DY289">
            <v>0</v>
          </cell>
          <cell r="DZ289">
            <v>0</v>
          </cell>
          <cell r="EA289">
            <v>0</v>
          </cell>
          <cell r="EB289">
            <v>0</v>
          </cell>
          <cell r="EC289">
            <v>0</v>
          </cell>
          <cell r="EG289">
            <v>0</v>
          </cell>
        </row>
        <row r="290">
          <cell r="O290">
            <v>0</v>
          </cell>
          <cell r="P290">
            <v>0</v>
          </cell>
          <cell r="Q290">
            <v>0</v>
          </cell>
          <cell r="T290">
            <v>0</v>
          </cell>
          <cell r="AJ290">
            <v>0</v>
          </cell>
          <cell r="AZ290">
            <v>0</v>
          </cell>
          <cell r="BA290"/>
          <cell r="BB290"/>
          <cell r="BC290"/>
          <cell r="BD290"/>
          <cell r="BE290"/>
          <cell r="BF290"/>
          <cell r="BG290"/>
          <cell r="BH290"/>
          <cell r="BI290"/>
          <cell r="BJ290"/>
          <cell r="BK290"/>
          <cell r="BL290"/>
          <cell r="BP290">
            <v>0</v>
          </cell>
          <cell r="BQ290"/>
          <cell r="BR290"/>
          <cell r="BS290"/>
          <cell r="BT290"/>
          <cell r="BU290"/>
          <cell r="BV290"/>
          <cell r="BW290"/>
          <cell r="BX290"/>
          <cell r="BY290"/>
          <cell r="BZ290"/>
          <cell r="CA290"/>
          <cell r="CB290"/>
          <cell r="CZ290">
            <v>2587.84</v>
          </cell>
          <cell r="DQ290">
            <v>2587.84</v>
          </cell>
          <cell r="DR290">
            <v>0</v>
          </cell>
          <cell r="DS290">
            <v>0</v>
          </cell>
          <cell r="DT290">
            <v>0</v>
          </cell>
          <cell r="DU290">
            <v>0</v>
          </cell>
          <cell r="DV290">
            <v>2587.84</v>
          </cell>
          <cell r="DW290">
            <v>0</v>
          </cell>
          <cell r="DX290">
            <v>0</v>
          </cell>
          <cell r="DY290">
            <v>0</v>
          </cell>
          <cell r="DZ290">
            <v>0</v>
          </cell>
          <cell r="EA290">
            <v>0</v>
          </cell>
          <cell r="EB290">
            <v>0</v>
          </cell>
          <cell r="EC290">
            <v>0</v>
          </cell>
          <cell r="EG290">
            <v>2587.84</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row r="15">
          <cell r="D15">
            <v>701768.72700000007</v>
          </cell>
        </row>
      </sheetData>
      <sheetData sheetId="43"/>
      <sheetData sheetId="44"/>
      <sheetData sheetId="45"/>
      <sheetData sheetId="46"/>
      <sheetData sheetId="47"/>
      <sheetData sheetId="48"/>
      <sheetData sheetId="49">
        <row r="6">
          <cell r="AI6">
            <v>0.3</v>
          </cell>
          <cell r="AK6">
            <v>0.1</v>
          </cell>
          <cell r="AL6">
            <v>0.19</v>
          </cell>
          <cell r="AM6">
            <v>0.6</v>
          </cell>
        </row>
      </sheetData>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a Planist_high_2021"/>
      <sheetName val="REP 1a Planist_high_2021"/>
      <sheetName val="REP 2b Planist_G+V low_2021"/>
      <sheetName val="REP 2a Planist_low_2021"/>
      <sheetName val="REP 1b Planist_G+V high_2021"/>
      <sheetName val="REP 3a VJ_Ist 2021"/>
      <sheetName val="REP 3b VJ_Ist_G+V 2020"/>
      <sheetName val="Formeln"/>
      <sheetName val="2 zins - alt"/>
      <sheetName val="BWA_best GeFü"/>
      <sheetName val="BWA_VJ_Ist GeFü"/>
      <sheetName val="ker_m_high2020 KN KFW"/>
      <sheetName val="Plan20_Ist19_high"/>
      <sheetName val="Aufteilung Peko 17-20"/>
      <sheetName val="A1 Konsolidierung - alt"/>
      <sheetName val="B4 EBIT_Verm_Schulden"/>
      <sheetName val="A3 IST"/>
      <sheetName val="A1 Konsolidierung"/>
      <sheetName val="A4a PLAN u KALK"/>
      <sheetName val="A4b Ist G+V "/>
      <sheetName val="A5a kerm_high2021"/>
      <sheetName val="A5b kerm_low2021"/>
      <sheetName val="2021_Meilensteine"/>
      <sheetName val="Anlagen PLANUNG"/>
      <sheetName val="A7a kerm_fc_high2021"/>
      <sheetName val="A7b kerm_fc_low2021"/>
      <sheetName val="A7a kerm_fc_low2020"/>
      <sheetName val="A6 Mindest"/>
      <sheetName val="PLAN Bericht und EK"/>
      <sheetName val="A7 Kapitaldienst"/>
      <sheetName val="A8a Liqui high"/>
      <sheetName val="A8b Liqui low"/>
      <sheetName val="B2 Liqui Mittelherkunft"/>
      <sheetName val="konten_bogner"/>
      <sheetName val="Umsatzplanung"/>
      <sheetName val="B1 Grafiken Liqui High"/>
      <sheetName val="B1 Grafiken Liqui Low"/>
      <sheetName val="finanzkonten_bogner"/>
      <sheetName val="gruppen"/>
      <sheetName val="B3 PLAN Bericht"/>
      <sheetName val="7610 GewSt Anita KG"/>
      <sheetName val="Privatentnahmen 2500 ESTVZ"/>
      <sheetName val="Privateinlagen 2180"/>
      <sheetName val="mindest TILG"/>
      <sheetName val="Eigenkapitalentwicklung"/>
      <sheetName val="SA 9b Liqui low"/>
      <sheetName val="SA 9a Liqui high sicherung"/>
      <sheetName val="2020_Meilensteine"/>
      <sheetName val="A1b Planist_G+V high_2021"/>
      <sheetName val="A2a Planist_low_2021"/>
      <sheetName val="A2b Planist_G+V low_2021"/>
      <sheetName val="A3a VJ_Ist 2021"/>
      <sheetName val="A3b VJ_Ist_G+V 2020"/>
      <sheetName val="A4 IST"/>
      <sheetName val="A5b Ist G+V "/>
      <sheetName val="PLAN Bericht"/>
      <sheetName val="A6a kerm_high2021"/>
      <sheetName val="A6b kerm_low2021"/>
      <sheetName val="Tabelle1"/>
      <sheetName val="A9a Kapitaldienst"/>
      <sheetName val="A5a PLAN u KALK"/>
      <sheetName val="Privatentnahmen 2100 ESTVZ"/>
      <sheetName val="A10a Liqui high"/>
      <sheetName val="Grafiken Liqui High"/>
      <sheetName val="Liqui Mittelherkunft"/>
      <sheetName val="A7b kerm_fc_high2021"/>
      <sheetName val="A7c kerm_fc_low2021"/>
      <sheetName val="A8 Mindest"/>
      <sheetName val="EBIT&amp;Vermögen-Schulden 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6">
          <cell r="O6">
            <v>0</v>
          </cell>
          <cell r="P6">
            <v>0</v>
          </cell>
          <cell r="Q6">
            <v>392</v>
          </cell>
          <cell r="R6">
            <v>0</v>
          </cell>
          <cell r="S6">
            <v>0</v>
          </cell>
          <cell r="T6">
            <v>0</v>
          </cell>
          <cell r="U6">
            <v>0</v>
          </cell>
          <cell r="V6">
            <v>0</v>
          </cell>
          <cell r="Y6">
            <v>0</v>
          </cell>
          <cell r="Z6"/>
          <cell r="AA6"/>
          <cell r="AB6"/>
          <cell r="AC6"/>
          <cell r="AD6"/>
          <cell r="AE6"/>
          <cell r="AF6"/>
          <cell r="AG6"/>
          <cell r="AH6"/>
          <cell r="AI6"/>
          <cell r="AJ6"/>
          <cell r="AK6"/>
          <cell r="AO6">
            <v>0</v>
          </cell>
          <cell r="AP6"/>
          <cell r="AQ6"/>
          <cell r="AR6"/>
          <cell r="AS6"/>
          <cell r="AT6"/>
          <cell r="AU6"/>
          <cell r="AV6"/>
          <cell r="AW6"/>
          <cell r="AX6"/>
          <cell r="AY6"/>
          <cell r="AZ6"/>
          <cell r="BA6"/>
          <cell r="BE6">
            <v>0</v>
          </cell>
          <cell r="BU6">
            <v>0</v>
          </cell>
          <cell r="DQ6"/>
          <cell r="DR6"/>
          <cell r="DS6"/>
          <cell r="DT6">
            <v>0</v>
          </cell>
          <cell r="DV6">
            <v>0</v>
          </cell>
          <cell r="DW6">
            <v>0</v>
          </cell>
          <cell r="DX6">
            <v>0</v>
          </cell>
          <cell r="DY6">
            <v>0</v>
          </cell>
          <cell r="DZ6">
            <v>0</v>
          </cell>
          <cell r="EA6"/>
          <cell r="EB6"/>
          <cell r="EG6"/>
          <cell r="EH6"/>
          <cell r="EI6"/>
          <cell r="EJ6"/>
          <cell r="EK6"/>
          <cell r="EL6"/>
          <cell r="EM6"/>
          <cell r="EN6"/>
          <cell r="EO6"/>
          <cell r="EP6"/>
          <cell r="EQ6"/>
          <cell r="ER6">
            <v>0</v>
          </cell>
          <cell r="EW6">
            <v>0</v>
          </cell>
          <cell r="EX6">
            <v>0</v>
          </cell>
          <cell r="EY6">
            <v>0</v>
          </cell>
          <cell r="EZ6">
            <v>0</v>
          </cell>
          <cell r="FA6">
            <v>0</v>
          </cell>
          <cell r="FB6">
            <v>0</v>
          </cell>
          <cell r="FC6">
            <v>0</v>
          </cell>
          <cell r="FD6">
            <v>0</v>
          </cell>
          <cell r="FE6">
            <v>0</v>
          </cell>
          <cell r="FF6">
            <v>0</v>
          </cell>
          <cell r="FG6">
            <v>0</v>
          </cell>
          <cell r="FH6">
            <v>0</v>
          </cell>
          <cell r="FM6"/>
          <cell r="FN6"/>
          <cell r="FO6"/>
          <cell r="FP6"/>
          <cell r="FQ6"/>
          <cell r="FR6"/>
          <cell r="FS6"/>
          <cell r="FT6"/>
          <cell r="FU6"/>
          <cell r="FV6"/>
          <cell r="FW6"/>
          <cell r="FX6"/>
          <cell r="GB6"/>
          <cell r="GC6"/>
          <cell r="GD6"/>
          <cell r="GE6"/>
          <cell r="GF6"/>
          <cell r="GG6"/>
          <cell r="GH6"/>
          <cell r="GI6"/>
          <cell r="GJ6"/>
          <cell r="GK6"/>
          <cell r="GL6"/>
          <cell r="GM6"/>
          <cell r="GR6">
            <v>0</v>
          </cell>
          <cell r="GS6">
            <v>0</v>
          </cell>
          <cell r="GU6">
            <v>0</v>
          </cell>
          <cell r="GV6">
            <v>0</v>
          </cell>
          <cell r="GW6">
            <v>0</v>
          </cell>
          <cell r="GX6">
            <v>0</v>
          </cell>
          <cell r="GY6">
            <v>0</v>
          </cell>
          <cell r="GZ6">
            <v>0</v>
          </cell>
          <cell r="HA6">
            <v>0</v>
          </cell>
          <cell r="HB6">
            <v>0</v>
          </cell>
          <cell r="HC6">
            <v>0</v>
          </cell>
          <cell r="HD6">
            <v>0</v>
          </cell>
          <cell r="HE6">
            <v>0</v>
          </cell>
          <cell r="HF6">
            <v>0</v>
          </cell>
          <cell r="HG6">
            <v>0</v>
          </cell>
          <cell r="HK6">
            <v>0</v>
          </cell>
          <cell r="HL6">
            <v>0</v>
          </cell>
          <cell r="HM6">
            <v>0</v>
          </cell>
          <cell r="HN6">
            <v>0</v>
          </cell>
          <cell r="HO6">
            <v>0</v>
          </cell>
          <cell r="HP6">
            <v>0</v>
          </cell>
          <cell r="HQ6">
            <v>0</v>
          </cell>
          <cell r="HR6">
            <v>0</v>
          </cell>
          <cell r="HS6">
            <v>0</v>
          </cell>
          <cell r="HT6">
            <v>0</v>
          </cell>
          <cell r="HU6">
            <v>0</v>
          </cell>
          <cell r="HV6">
            <v>0</v>
          </cell>
          <cell r="HW6">
            <v>0</v>
          </cell>
        </row>
        <row r="7">
          <cell r="O7"/>
          <cell r="P7"/>
          <cell r="Q7"/>
          <cell r="R7"/>
          <cell r="S7"/>
          <cell r="T7">
            <v>1720</v>
          </cell>
          <cell r="U7">
            <v>58</v>
          </cell>
          <cell r="V7">
            <v>0</v>
          </cell>
          <cell r="Y7">
            <v>0</v>
          </cell>
          <cell r="Z7"/>
          <cell r="AA7"/>
          <cell r="AB7"/>
          <cell r="AC7"/>
          <cell r="AD7"/>
          <cell r="AE7"/>
          <cell r="AF7"/>
          <cell r="AG7"/>
          <cell r="AH7"/>
          <cell r="AI7"/>
          <cell r="AJ7"/>
          <cell r="AK7"/>
          <cell r="AO7">
            <v>0</v>
          </cell>
          <cell r="AP7"/>
          <cell r="AQ7"/>
          <cell r="AR7"/>
          <cell r="AS7"/>
          <cell r="AT7"/>
          <cell r="AU7"/>
          <cell r="AV7"/>
          <cell r="AW7"/>
          <cell r="AX7"/>
          <cell r="AY7"/>
          <cell r="AZ7"/>
          <cell r="BA7"/>
          <cell r="BE7">
            <v>0</v>
          </cell>
          <cell r="BU7">
            <v>0</v>
          </cell>
          <cell r="DQ7"/>
          <cell r="DR7"/>
          <cell r="DS7"/>
          <cell r="DT7"/>
          <cell r="DV7"/>
          <cell r="DW7"/>
          <cell r="DX7"/>
          <cell r="DY7"/>
          <cell r="DZ7"/>
          <cell r="EA7"/>
          <cell r="EB7"/>
          <cell r="EG7"/>
          <cell r="EH7"/>
          <cell r="EI7"/>
          <cell r="EJ7"/>
          <cell r="EK7"/>
          <cell r="EL7"/>
          <cell r="EM7"/>
          <cell r="EN7"/>
          <cell r="EO7"/>
          <cell r="EP7"/>
          <cell r="EQ7">
            <v>1032</v>
          </cell>
          <cell r="ER7">
            <v>688</v>
          </cell>
          <cell r="EW7">
            <v>0</v>
          </cell>
          <cell r="EX7">
            <v>58</v>
          </cell>
          <cell r="EY7">
            <v>0</v>
          </cell>
          <cell r="EZ7">
            <v>0</v>
          </cell>
          <cell r="FA7">
            <v>0</v>
          </cell>
          <cell r="FB7">
            <v>0</v>
          </cell>
          <cell r="FC7">
            <v>0</v>
          </cell>
          <cell r="FD7">
            <v>0</v>
          </cell>
          <cell r="FE7">
            <v>0</v>
          </cell>
          <cell r="FF7">
            <v>0</v>
          </cell>
          <cell r="FG7">
            <v>0</v>
          </cell>
          <cell r="FH7">
            <v>0</v>
          </cell>
          <cell r="FM7"/>
          <cell r="FN7"/>
          <cell r="FO7"/>
          <cell r="FP7"/>
          <cell r="FQ7">
            <v>0</v>
          </cell>
          <cell r="FR7">
            <v>0</v>
          </cell>
          <cell r="FS7"/>
          <cell r="FT7"/>
          <cell r="FU7"/>
          <cell r="FV7"/>
          <cell r="FW7"/>
          <cell r="FX7"/>
          <cell r="GB7"/>
          <cell r="GC7"/>
          <cell r="GD7"/>
          <cell r="GE7"/>
          <cell r="GF7"/>
          <cell r="GG7"/>
          <cell r="GH7"/>
          <cell r="GI7"/>
          <cell r="GJ7"/>
          <cell r="GK7"/>
          <cell r="GL7"/>
          <cell r="GM7"/>
          <cell r="GR7">
            <v>0</v>
          </cell>
          <cell r="GS7">
            <v>0</v>
          </cell>
          <cell r="GU7">
            <v>0</v>
          </cell>
          <cell r="GV7">
            <v>0</v>
          </cell>
          <cell r="GW7">
            <v>0</v>
          </cell>
          <cell r="GX7">
            <v>0</v>
          </cell>
          <cell r="GY7">
            <v>0</v>
          </cell>
          <cell r="GZ7">
            <v>0</v>
          </cell>
          <cell r="HA7">
            <v>0</v>
          </cell>
          <cell r="HB7">
            <v>0</v>
          </cell>
          <cell r="HC7">
            <v>0</v>
          </cell>
          <cell r="HD7">
            <v>0</v>
          </cell>
          <cell r="HE7">
            <v>0</v>
          </cell>
          <cell r="HF7">
            <v>0</v>
          </cell>
          <cell r="HG7">
            <v>0</v>
          </cell>
          <cell r="HK7">
            <v>0</v>
          </cell>
          <cell r="HL7">
            <v>0</v>
          </cell>
          <cell r="HM7">
            <v>0</v>
          </cell>
          <cell r="HN7">
            <v>0</v>
          </cell>
          <cell r="HO7">
            <v>0</v>
          </cell>
          <cell r="HP7">
            <v>0</v>
          </cell>
          <cell r="HQ7">
            <v>0</v>
          </cell>
          <cell r="HR7">
            <v>0</v>
          </cell>
          <cell r="HS7">
            <v>0</v>
          </cell>
          <cell r="HT7">
            <v>0</v>
          </cell>
          <cell r="HU7">
            <v>0</v>
          </cell>
          <cell r="HV7">
            <v>0</v>
          </cell>
          <cell r="HW7">
            <v>0</v>
          </cell>
        </row>
        <row r="8">
          <cell r="O8">
            <v>2939742.96</v>
          </cell>
          <cell r="P8">
            <v>2991704.1</v>
          </cell>
          <cell r="Q8">
            <v>2937155.05</v>
          </cell>
          <cell r="R8">
            <v>2057082.5799999996</v>
          </cell>
          <cell r="S8">
            <v>2015172.7200000002</v>
          </cell>
          <cell r="T8">
            <v>2380900.2600000002</v>
          </cell>
          <cell r="U8">
            <v>2118559.39</v>
          </cell>
          <cell r="V8">
            <v>2056233.4299999997</v>
          </cell>
          <cell r="Y8">
            <v>916000</v>
          </cell>
          <cell r="Z8">
            <v>76028</v>
          </cell>
          <cell r="AA8">
            <v>76028</v>
          </cell>
          <cell r="AB8">
            <v>78776</v>
          </cell>
          <cell r="AC8">
            <v>77860</v>
          </cell>
          <cell r="AD8">
            <v>77860</v>
          </cell>
          <cell r="AE8">
            <v>80608</v>
          </cell>
          <cell r="AF8">
            <v>80608</v>
          </cell>
          <cell r="AG8">
            <v>70532</v>
          </cell>
          <cell r="AH8">
            <v>77860</v>
          </cell>
          <cell r="AI8">
            <v>77860</v>
          </cell>
          <cell r="AJ8">
            <v>77860</v>
          </cell>
          <cell r="AK8">
            <v>64120.000000000015</v>
          </cell>
          <cell r="AO8">
            <v>888520</v>
          </cell>
          <cell r="AP8">
            <v>73747.160000000018</v>
          </cell>
          <cell r="AQ8">
            <v>73747.160000000018</v>
          </cell>
          <cell r="AR8">
            <v>76412.72</v>
          </cell>
          <cell r="AS8">
            <v>75524.2</v>
          </cell>
          <cell r="AT8">
            <v>75524.2</v>
          </cell>
          <cell r="AU8">
            <v>78189.759999999995</v>
          </cell>
          <cell r="AV8">
            <v>78189.759999999995</v>
          </cell>
          <cell r="AW8">
            <v>68416.040000000008</v>
          </cell>
          <cell r="AX8">
            <v>75524.2</v>
          </cell>
          <cell r="AY8">
            <v>75524.2</v>
          </cell>
          <cell r="AZ8">
            <v>75524.2</v>
          </cell>
          <cell r="BA8">
            <v>62196.400000000016</v>
          </cell>
          <cell r="BE8">
            <v>961800</v>
          </cell>
          <cell r="BU8">
            <v>913710</v>
          </cell>
          <cell r="DQ8">
            <v>121331.90000000001</v>
          </cell>
          <cell r="DR8">
            <v>208637.97</v>
          </cell>
          <cell r="DS8">
            <v>214448.2</v>
          </cell>
          <cell r="DT8">
            <v>152847.59999999998</v>
          </cell>
          <cell r="DV8">
            <v>152970.9</v>
          </cell>
          <cell r="DW8">
            <v>187549.3</v>
          </cell>
          <cell r="DX8">
            <v>157061.20000000001</v>
          </cell>
          <cell r="DY8">
            <v>149826.09999999998</v>
          </cell>
          <cell r="DZ8">
            <v>152316.59999999998</v>
          </cell>
          <cell r="EA8">
            <v>181296.55</v>
          </cell>
          <cell r="EB8">
            <v>147117.79999999999</v>
          </cell>
          <cell r="EG8">
            <v>171680.9</v>
          </cell>
          <cell r="EH8">
            <v>199073.62</v>
          </cell>
          <cell r="EI8">
            <v>230705.8</v>
          </cell>
          <cell r="EJ8">
            <v>171209.8</v>
          </cell>
          <cell r="EK8">
            <v>188606.30000000002</v>
          </cell>
          <cell r="EL8">
            <v>220902.63999999998</v>
          </cell>
          <cell r="EM8">
            <v>216231.69999999998</v>
          </cell>
          <cell r="EN8">
            <v>206829.5</v>
          </cell>
          <cell r="EO8">
            <v>200256</v>
          </cell>
          <cell r="EP8">
            <v>219254.3</v>
          </cell>
          <cell r="EQ8">
            <v>184164.5</v>
          </cell>
          <cell r="ER8">
            <v>171985.19999999998</v>
          </cell>
          <cell r="EW8">
            <v>180259.09999999998</v>
          </cell>
          <cell r="EX8">
            <v>175829.09999999998</v>
          </cell>
          <cell r="EY8">
            <v>200265.59999999998</v>
          </cell>
          <cell r="EZ8">
            <v>170430.78</v>
          </cell>
          <cell r="FA8">
            <v>171374.75</v>
          </cell>
          <cell r="FB8">
            <v>159426.75</v>
          </cell>
          <cell r="FC8">
            <v>190044.3</v>
          </cell>
          <cell r="FD8">
            <v>146280.40000000002</v>
          </cell>
          <cell r="FE8">
            <v>168692.4</v>
          </cell>
          <cell r="FF8">
            <v>180024.00999999998</v>
          </cell>
          <cell r="FG8">
            <v>190560.59999999998</v>
          </cell>
          <cell r="FH8">
            <v>185371.59999999998</v>
          </cell>
          <cell r="FM8">
            <v>185944.5</v>
          </cell>
          <cell r="FN8">
            <v>185968.59999999998</v>
          </cell>
          <cell r="FO8">
            <v>190971</v>
          </cell>
          <cell r="FP8">
            <v>193695.19999999998</v>
          </cell>
          <cell r="FQ8">
            <v>194173.09999999998</v>
          </cell>
          <cell r="FR8">
            <v>201271.09999999998</v>
          </cell>
          <cell r="FS8">
            <v>192068.18</v>
          </cell>
          <cell r="FT8">
            <v>177629.91</v>
          </cell>
          <cell r="FU8">
            <v>175067.74000000002</v>
          </cell>
          <cell r="FV8">
            <v>180572.2</v>
          </cell>
          <cell r="FW8">
            <v>178871.9</v>
          </cell>
          <cell r="FX8"/>
          <cell r="GB8"/>
          <cell r="GC8"/>
          <cell r="GD8"/>
          <cell r="GE8"/>
          <cell r="GF8"/>
          <cell r="GG8"/>
          <cell r="GH8"/>
          <cell r="GI8"/>
          <cell r="GJ8"/>
          <cell r="GK8"/>
          <cell r="GL8"/>
          <cell r="GM8"/>
          <cell r="GR8">
            <v>63333.270000000011</v>
          </cell>
          <cell r="GS8">
            <v>2119566.6999999997</v>
          </cell>
          <cell r="GU8">
            <v>916000</v>
          </cell>
          <cell r="GV8">
            <v>76028</v>
          </cell>
          <cell r="GW8">
            <v>76028</v>
          </cell>
          <cell r="GX8">
            <v>78776</v>
          </cell>
          <cell r="GY8">
            <v>77860</v>
          </cell>
          <cell r="GZ8">
            <v>77860</v>
          </cell>
          <cell r="HA8">
            <v>80608</v>
          </cell>
          <cell r="HB8">
            <v>80608</v>
          </cell>
          <cell r="HC8">
            <v>70532</v>
          </cell>
          <cell r="HD8">
            <v>77860</v>
          </cell>
          <cell r="HE8">
            <v>77860</v>
          </cell>
          <cell r="HF8">
            <v>77860</v>
          </cell>
          <cell r="HG8">
            <v>64120.000000000015</v>
          </cell>
          <cell r="HK8">
            <v>888520</v>
          </cell>
          <cell r="HL8">
            <v>73747.160000000018</v>
          </cell>
          <cell r="HM8">
            <v>73747.160000000018</v>
          </cell>
          <cell r="HN8">
            <v>76412.72</v>
          </cell>
          <cell r="HO8">
            <v>75524.2</v>
          </cell>
          <cell r="HP8">
            <v>75524.2</v>
          </cell>
          <cell r="HQ8">
            <v>78189.759999999995</v>
          </cell>
          <cell r="HR8">
            <v>78189.759999999995</v>
          </cell>
          <cell r="HS8">
            <v>68416.040000000008</v>
          </cell>
          <cell r="HT8">
            <v>75524.2</v>
          </cell>
          <cell r="HU8">
            <v>75524.2</v>
          </cell>
          <cell r="HV8">
            <v>75524.2</v>
          </cell>
          <cell r="HW8">
            <v>62196.400000000016</v>
          </cell>
        </row>
        <row r="9">
          <cell r="O9"/>
          <cell r="P9"/>
          <cell r="Q9"/>
          <cell r="R9"/>
          <cell r="S9">
            <v>0</v>
          </cell>
          <cell r="T9">
            <v>0</v>
          </cell>
          <cell r="U9">
            <v>0</v>
          </cell>
          <cell r="V9">
            <v>0</v>
          </cell>
          <cell r="Y9">
            <v>1374000</v>
          </cell>
          <cell r="Z9">
            <v>114042</v>
          </cell>
          <cell r="AA9">
            <v>114042</v>
          </cell>
          <cell r="AB9">
            <v>118163.99999999997</v>
          </cell>
          <cell r="AC9">
            <v>116790</v>
          </cell>
          <cell r="AD9">
            <v>116790</v>
          </cell>
          <cell r="AE9">
            <v>120912</v>
          </cell>
          <cell r="AF9">
            <v>120912</v>
          </cell>
          <cell r="AG9">
            <v>105798</v>
          </cell>
          <cell r="AH9">
            <v>116790</v>
          </cell>
          <cell r="AI9">
            <v>116790</v>
          </cell>
          <cell r="AJ9">
            <v>116790</v>
          </cell>
          <cell r="AK9">
            <v>96180.000000000015</v>
          </cell>
          <cell r="AO9">
            <v>1332780.0000000002</v>
          </cell>
          <cell r="AP9">
            <v>110620.74</v>
          </cell>
          <cell r="AQ9">
            <v>110620.74</v>
          </cell>
          <cell r="AR9">
            <v>114619.07999999999</v>
          </cell>
          <cell r="AS9">
            <v>113286.3</v>
          </cell>
          <cell r="AT9">
            <v>113286.3</v>
          </cell>
          <cell r="AU9">
            <v>117284.64</v>
          </cell>
          <cell r="AV9">
            <v>117284.64</v>
          </cell>
          <cell r="AW9">
            <v>102624.06</v>
          </cell>
          <cell r="AX9">
            <v>113286.3</v>
          </cell>
          <cell r="AY9">
            <v>113286.3</v>
          </cell>
          <cell r="AZ9">
            <v>113286.3</v>
          </cell>
          <cell r="BA9">
            <v>93294.60000000002</v>
          </cell>
          <cell r="BE9">
            <v>1442700</v>
          </cell>
          <cell r="BU9">
            <v>1370565</v>
          </cell>
          <cell r="DQ9"/>
          <cell r="DR9"/>
          <cell r="DS9"/>
          <cell r="DT9">
            <v>0</v>
          </cell>
          <cell r="DV9">
            <v>0</v>
          </cell>
          <cell r="DW9">
            <v>0</v>
          </cell>
          <cell r="DX9">
            <v>0</v>
          </cell>
          <cell r="DY9">
            <v>0</v>
          </cell>
          <cell r="DZ9">
            <v>0</v>
          </cell>
          <cell r="EA9"/>
          <cell r="EB9"/>
          <cell r="EG9"/>
          <cell r="EH9"/>
          <cell r="EI9"/>
          <cell r="EJ9"/>
          <cell r="EK9"/>
          <cell r="EL9"/>
          <cell r="EM9"/>
          <cell r="EN9"/>
          <cell r="EO9"/>
          <cell r="EP9"/>
          <cell r="EQ9"/>
          <cell r="ER9">
            <v>0</v>
          </cell>
          <cell r="EW9">
            <v>0</v>
          </cell>
          <cell r="EX9">
            <v>0</v>
          </cell>
          <cell r="EY9">
            <v>0</v>
          </cell>
          <cell r="EZ9">
            <v>0</v>
          </cell>
          <cell r="FA9">
            <v>0</v>
          </cell>
          <cell r="FB9">
            <v>0</v>
          </cell>
          <cell r="FC9">
            <v>0</v>
          </cell>
          <cell r="FD9">
            <v>0</v>
          </cell>
          <cell r="FE9">
            <v>0</v>
          </cell>
          <cell r="FF9">
            <v>0</v>
          </cell>
          <cell r="FG9">
            <v>0</v>
          </cell>
          <cell r="FH9">
            <v>0</v>
          </cell>
          <cell r="FM9"/>
          <cell r="FN9"/>
          <cell r="FO9"/>
          <cell r="FP9"/>
          <cell r="FQ9">
            <v>0</v>
          </cell>
          <cell r="FR9">
            <v>0</v>
          </cell>
          <cell r="FS9"/>
          <cell r="FT9"/>
          <cell r="FU9"/>
          <cell r="FV9"/>
          <cell r="FW9"/>
          <cell r="FX9"/>
          <cell r="GB9"/>
          <cell r="GC9"/>
          <cell r="GD9"/>
          <cell r="GE9"/>
          <cell r="GF9"/>
          <cell r="GG9"/>
          <cell r="GH9"/>
          <cell r="GI9"/>
          <cell r="GJ9"/>
          <cell r="GK9"/>
          <cell r="GL9"/>
          <cell r="GM9"/>
          <cell r="GR9">
            <v>94999.905000000013</v>
          </cell>
          <cell r="GS9">
            <v>94999.905000000013</v>
          </cell>
          <cell r="GU9">
            <v>1374000</v>
          </cell>
          <cell r="GV9">
            <v>114042</v>
          </cell>
          <cell r="GW9">
            <v>114042</v>
          </cell>
          <cell r="GX9">
            <v>118163.99999999997</v>
          </cell>
          <cell r="GY9">
            <v>116790</v>
          </cell>
          <cell r="GZ9">
            <v>116790</v>
          </cell>
          <cell r="HA9">
            <v>120912</v>
          </cell>
          <cell r="HB9">
            <v>120912</v>
          </cell>
          <cell r="HC9">
            <v>105798</v>
          </cell>
          <cell r="HD9">
            <v>116790</v>
          </cell>
          <cell r="HE9">
            <v>116790</v>
          </cell>
          <cell r="HF9">
            <v>116790</v>
          </cell>
          <cell r="HG9">
            <v>96180.000000000015</v>
          </cell>
          <cell r="HK9">
            <v>1332780.0000000002</v>
          </cell>
          <cell r="HL9">
            <v>110620.74</v>
          </cell>
          <cell r="HM9">
            <v>110620.74</v>
          </cell>
          <cell r="HN9">
            <v>114619.07999999999</v>
          </cell>
          <cell r="HO9">
            <v>113286.3</v>
          </cell>
          <cell r="HP9">
            <v>113286.3</v>
          </cell>
          <cell r="HQ9">
            <v>117284.64</v>
          </cell>
          <cell r="HR9">
            <v>117284.64</v>
          </cell>
          <cell r="HS9">
            <v>102624.06</v>
          </cell>
          <cell r="HT9">
            <v>113286.3</v>
          </cell>
          <cell r="HU9">
            <v>113286.3</v>
          </cell>
          <cell r="HV9">
            <v>113286.3</v>
          </cell>
          <cell r="HW9">
            <v>93294.60000000002</v>
          </cell>
        </row>
        <row r="10">
          <cell r="O10"/>
          <cell r="P10">
            <v>0</v>
          </cell>
          <cell r="Q10" t="str">
            <v/>
          </cell>
          <cell r="R10">
            <v>8262.73</v>
          </cell>
          <cell r="S10">
            <v>0</v>
          </cell>
          <cell r="T10">
            <v>0</v>
          </cell>
          <cell r="U10">
            <v>0</v>
          </cell>
          <cell r="V10">
            <v>0</v>
          </cell>
          <cell r="Y10">
            <v>0</v>
          </cell>
          <cell r="Z10"/>
          <cell r="AA10"/>
          <cell r="AB10"/>
          <cell r="AC10"/>
          <cell r="AD10"/>
          <cell r="AE10"/>
          <cell r="AF10"/>
          <cell r="AG10"/>
          <cell r="AH10"/>
          <cell r="AI10"/>
          <cell r="AJ10"/>
          <cell r="AK10"/>
          <cell r="AO10">
            <v>0</v>
          </cell>
          <cell r="AP10">
            <v>0</v>
          </cell>
          <cell r="AQ10">
            <v>0</v>
          </cell>
          <cell r="AR10">
            <v>0</v>
          </cell>
          <cell r="AS10">
            <v>0</v>
          </cell>
          <cell r="AT10">
            <v>0</v>
          </cell>
          <cell r="AU10">
            <v>0</v>
          </cell>
          <cell r="AV10">
            <v>0</v>
          </cell>
          <cell r="AW10">
            <v>0</v>
          </cell>
          <cell r="AX10">
            <v>0</v>
          </cell>
          <cell r="AY10">
            <v>0</v>
          </cell>
          <cell r="AZ10">
            <v>0</v>
          </cell>
          <cell r="BA10">
            <v>0</v>
          </cell>
          <cell r="BE10">
            <v>0</v>
          </cell>
          <cell r="BU10">
            <v>0</v>
          </cell>
          <cell r="DQ10">
            <v>0</v>
          </cell>
          <cell r="DR10"/>
          <cell r="DS10"/>
          <cell r="DT10">
            <v>0</v>
          </cell>
          <cell r="DV10">
            <v>0</v>
          </cell>
          <cell r="DW10">
            <v>0</v>
          </cell>
          <cell r="DX10">
            <v>0</v>
          </cell>
          <cell r="DY10">
            <v>0</v>
          </cell>
          <cell r="DZ10">
            <v>0</v>
          </cell>
          <cell r="EA10"/>
          <cell r="EB10"/>
          <cell r="EG10"/>
          <cell r="EH10"/>
          <cell r="EI10"/>
          <cell r="EJ10"/>
          <cell r="EK10"/>
          <cell r="EL10"/>
          <cell r="EM10"/>
          <cell r="EN10"/>
          <cell r="EO10"/>
          <cell r="EP10"/>
          <cell r="EQ10"/>
          <cell r="ER10">
            <v>0</v>
          </cell>
          <cell r="EW10">
            <v>0</v>
          </cell>
          <cell r="EX10">
            <v>0</v>
          </cell>
          <cell r="EY10">
            <v>0</v>
          </cell>
          <cell r="EZ10">
            <v>0</v>
          </cell>
          <cell r="FA10">
            <v>0</v>
          </cell>
          <cell r="FB10">
            <v>0</v>
          </cell>
          <cell r="FC10">
            <v>0</v>
          </cell>
          <cell r="FD10">
            <v>0</v>
          </cell>
          <cell r="FE10">
            <v>0</v>
          </cell>
          <cell r="FF10">
            <v>0</v>
          </cell>
          <cell r="FG10">
            <v>0</v>
          </cell>
          <cell r="FH10">
            <v>0</v>
          </cell>
          <cell r="FM10"/>
          <cell r="FN10"/>
          <cell r="FO10"/>
          <cell r="FP10"/>
          <cell r="FQ10">
            <v>0</v>
          </cell>
          <cell r="FR10">
            <v>0</v>
          </cell>
          <cell r="FS10"/>
          <cell r="FT10"/>
          <cell r="FU10"/>
          <cell r="FV10"/>
          <cell r="FW10"/>
          <cell r="FX10"/>
          <cell r="GB10"/>
          <cell r="GC10"/>
          <cell r="GD10"/>
          <cell r="GE10"/>
          <cell r="GF10"/>
          <cell r="GG10"/>
          <cell r="GH10"/>
          <cell r="GI10"/>
          <cell r="GJ10"/>
          <cell r="GK10"/>
          <cell r="GL10"/>
          <cell r="GM10"/>
          <cell r="GR10">
            <v>0</v>
          </cell>
          <cell r="GS10">
            <v>0</v>
          </cell>
          <cell r="GU10">
            <v>0</v>
          </cell>
          <cell r="GV10">
            <v>0</v>
          </cell>
          <cell r="GW10">
            <v>0</v>
          </cell>
          <cell r="GX10">
            <v>0</v>
          </cell>
          <cell r="GY10">
            <v>0</v>
          </cell>
          <cell r="GZ10">
            <v>0</v>
          </cell>
          <cell r="HA10">
            <v>0</v>
          </cell>
          <cell r="HB10">
            <v>0</v>
          </cell>
          <cell r="HC10">
            <v>0</v>
          </cell>
          <cell r="HD10">
            <v>0</v>
          </cell>
          <cell r="HE10">
            <v>0</v>
          </cell>
          <cell r="HF10">
            <v>0</v>
          </cell>
          <cell r="HG10">
            <v>0</v>
          </cell>
          <cell r="HK10">
            <v>0</v>
          </cell>
          <cell r="HL10">
            <v>0</v>
          </cell>
          <cell r="HM10">
            <v>0</v>
          </cell>
          <cell r="HN10">
            <v>0</v>
          </cell>
          <cell r="HO10">
            <v>0</v>
          </cell>
          <cell r="HP10">
            <v>0</v>
          </cell>
          <cell r="HQ10">
            <v>0</v>
          </cell>
          <cell r="HR10">
            <v>0</v>
          </cell>
          <cell r="HS10">
            <v>0</v>
          </cell>
          <cell r="HT10">
            <v>0</v>
          </cell>
          <cell r="HU10">
            <v>0</v>
          </cell>
          <cell r="HV10">
            <v>0</v>
          </cell>
          <cell r="HW10">
            <v>0</v>
          </cell>
        </row>
        <row r="11">
          <cell r="O11"/>
          <cell r="P11">
            <v>0</v>
          </cell>
          <cell r="Q11" t="str">
            <v/>
          </cell>
          <cell r="R11">
            <v>24235.37</v>
          </cell>
          <cell r="S11">
            <v>34453.78</v>
          </cell>
          <cell r="T11">
            <v>0</v>
          </cell>
          <cell r="U11">
            <v>386.48</v>
          </cell>
          <cell r="V11">
            <v>0</v>
          </cell>
          <cell r="Y11">
            <v>1440</v>
          </cell>
          <cell r="Z11">
            <v>120</v>
          </cell>
          <cell r="AA11">
            <v>120</v>
          </cell>
          <cell r="AB11">
            <v>120</v>
          </cell>
          <cell r="AC11">
            <v>120</v>
          </cell>
          <cell r="AD11">
            <v>120</v>
          </cell>
          <cell r="AE11">
            <v>120</v>
          </cell>
          <cell r="AF11">
            <v>120</v>
          </cell>
          <cell r="AG11">
            <v>120</v>
          </cell>
          <cell r="AH11">
            <v>120</v>
          </cell>
          <cell r="AI11">
            <v>120</v>
          </cell>
          <cell r="AJ11">
            <v>120</v>
          </cell>
          <cell r="AK11">
            <v>120</v>
          </cell>
          <cell r="AO11">
            <v>1440</v>
          </cell>
          <cell r="AP11">
            <v>120</v>
          </cell>
          <cell r="AQ11">
            <v>120</v>
          </cell>
          <cell r="AR11">
            <v>120</v>
          </cell>
          <cell r="AS11">
            <v>120</v>
          </cell>
          <cell r="AT11">
            <v>120</v>
          </cell>
          <cell r="AU11">
            <v>120</v>
          </cell>
          <cell r="AV11">
            <v>120</v>
          </cell>
          <cell r="AW11">
            <v>120</v>
          </cell>
          <cell r="AX11">
            <v>120</v>
          </cell>
          <cell r="AY11">
            <v>120</v>
          </cell>
          <cell r="AZ11">
            <v>120</v>
          </cell>
          <cell r="BA11">
            <v>120</v>
          </cell>
          <cell r="BE11">
            <v>600</v>
          </cell>
          <cell r="BU11">
            <v>600</v>
          </cell>
          <cell r="DQ11">
            <v>0</v>
          </cell>
          <cell r="DR11"/>
          <cell r="DS11"/>
          <cell r="DT11">
            <v>0</v>
          </cell>
          <cell r="DV11">
            <v>0</v>
          </cell>
          <cell r="DW11">
            <v>0</v>
          </cell>
          <cell r="DX11">
            <v>0</v>
          </cell>
          <cell r="DY11">
            <v>0</v>
          </cell>
          <cell r="DZ11">
            <v>0</v>
          </cell>
          <cell r="EA11"/>
          <cell r="EB11">
            <v>34453.78</v>
          </cell>
          <cell r="EG11"/>
          <cell r="EH11"/>
          <cell r="EI11"/>
          <cell r="EJ11"/>
          <cell r="EK11"/>
          <cell r="EL11"/>
          <cell r="EM11"/>
          <cell r="EN11"/>
          <cell r="EO11"/>
          <cell r="EP11"/>
          <cell r="EQ11"/>
          <cell r="ER11">
            <v>0</v>
          </cell>
          <cell r="EW11">
            <v>0</v>
          </cell>
          <cell r="EX11">
            <v>0</v>
          </cell>
          <cell r="EY11">
            <v>0</v>
          </cell>
          <cell r="EZ11">
            <v>606.34</v>
          </cell>
          <cell r="FA11">
            <v>0</v>
          </cell>
          <cell r="FB11">
            <v>-219.86</v>
          </cell>
          <cell r="FC11">
            <v>0</v>
          </cell>
          <cell r="FD11">
            <v>0</v>
          </cell>
          <cell r="FE11">
            <v>0</v>
          </cell>
          <cell r="FF11">
            <v>0</v>
          </cell>
          <cell r="FG11">
            <v>0</v>
          </cell>
          <cell r="FH11">
            <v>0</v>
          </cell>
          <cell r="FM11"/>
          <cell r="FN11"/>
          <cell r="FO11"/>
          <cell r="FP11"/>
          <cell r="FQ11">
            <v>0</v>
          </cell>
          <cell r="FR11">
            <v>0</v>
          </cell>
          <cell r="FS11"/>
          <cell r="FT11"/>
          <cell r="FU11"/>
          <cell r="FV11"/>
          <cell r="FW11"/>
          <cell r="FX11"/>
          <cell r="GB11"/>
          <cell r="GC11"/>
          <cell r="GD11"/>
          <cell r="GE11"/>
          <cell r="GF11"/>
          <cell r="GG11"/>
          <cell r="GH11"/>
          <cell r="GI11"/>
          <cell r="GJ11"/>
          <cell r="GK11"/>
          <cell r="GL11"/>
          <cell r="GM11"/>
          <cell r="GR11">
            <v>50</v>
          </cell>
          <cell r="GS11">
            <v>50</v>
          </cell>
          <cell r="GU11">
            <v>1440</v>
          </cell>
          <cell r="GV11">
            <v>120</v>
          </cell>
          <cell r="GW11">
            <v>120</v>
          </cell>
          <cell r="GX11">
            <v>120</v>
          </cell>
          <cell r="GY11">
            <v>120</v>
          </cell>
          <cell r="GZ11">
            <v>120</v>
          </cell>
          <cell r="HA11">
            <v>120</v>
          </cell>
          <cell r="HB11">
            <v>120</v>
          </cell>
          <cell r="HC11">
            <v>120</v>
          </cell>
          <cell r="HD11">
            <v>120</v>
          </cell>
          <cell r="HE11">
            <v>120</v>
          </cell>
          <cell r="HF11">
            <v>120</v>
          </cell>
          <cell r="HG11">
            <v>120</v>
          </cell>
          <cell r="HK11">
            <v>1440</v>
          </cell>
          <cell r="HL11">
            <v>120</v>
          </cell>
          <cell r="HM11">
            <v>120</v>
          </cell>
          <cell r="HN11">
            <v>120</v>
          </cell>
          <cell r="HO11">
            <v>120</v>
          </cell>
          <cell r="HP11">
            <v>120</v>
          </cell>
          <cell r="HQ11">
            <v>120</v>
          </cell>
          <cell r="HR11">
            <v>120</v>
          </cell>
          <cell r="HS11">
            <v>120</v>
          </cell>
          <cell r="HT11">
            <v>120</v>
          </cell>
          <cell r="HU11">
            <v>120</v>
          </cell>
          <cell r="HV11">
            <v>120</v>
          </cell>
          <cell r="HW11">
            <v>120</v>
          </cell>
        </row>
        <row r="12">
          <cell r="O12"/>
          <cell r="P12"/>
          <cell r="Q12"/>
          <cell r="R12"/>
          <cell r="S12"/>
          <cell r="T12"/>
          <cell r="U12"/>
          <cell r="V12"/>
          <cell r="Y12">
            <v>0</v>
          </cell>
          <cell r="Z12"/>
          <cell r="AA12"/>
          <cell r="AB12"/>
          <cell r="AC12"/>
          <cell r="AD12"/>
          <cell r="AE12"/>
          <cell r="AF12"/>
          <cell r="AG12"/>
          <cell r="AH12"/>
          <cell r="AI12"/>
          <cell r="AJ12"/>
          <cell r="AK12"/>
          <cell r="AO12">
            <v>0</v>
          </cell>
          <cell r="AP12"/>
          <cell r="AQ12"/>
          <cell r="AR12"/>
          <cell r="AS12"/>
          <cell r="AT12"/>
          <cell r="AU12"/>
          <cell r="AV12"/>
          <cell r="AW12"/>
          <cell r="AX12"/>
          <cell r="AY12"/>
          <cell r="AZ12"/>
          <cell r="BA12"/>
          <cell r="BE12">
            <v>0</v>
          </cell>
          <cell r="BU12">
            <v>0</v>
          </cell>
          <cell r="DQ12"/>
          <cell r="DR12"/>
          <cell r="DS12"/>
          <cell r="DT12"/>
          <cell r="DV12"/>
          <cell r="DW12"/>
          <cell r="DX12"/>
          <cell r="DY12"/>
          <cell r="DZ12"/>
          <cell r="EA12"/>
          <cell r="EB12"/>
          <cell r="EG12"/>
          <cell r="EH12"/>
          <cell r="EI12"/>
          <cell r="EJ12"/>
          <cell r="EK12"/>
          <cell r="EL12"/>
          <cell r="EM12"/>
          <cell r="EN12"/>
          <cell r="EO12"/>
          <cell r="EP12"/>
          <cell r="EQ12"/>
          <cell r="ER12"/>
          <cell r="EW12"/>
          <cell r="EX12"/>
          <cell r="EY12"/>
          <cell r="EZ12"/>
          <cell r="FA12"/>
          <cell r="FB12"/>
          <cell r="FC12"/>
          <cell r="FD12"/>
          <cell r="FE12"/>
          <cell r="FF12"/>
          <cell r="FG12"/>
          <cell r="FH12"/>
          <cell r="FM12"/>
          <cell r="FN12"/>
          <cell r="FO12"/>
          <cell r="FP12"/>
          <cell r="FQ12"/>
          <cell r="FR12"/>
          <cell r="FS12"/>
          <cell r="FT12"/>
          <cell r="FU12"/>
          <cell r="FV12">
            <v>0</v>
          </cell>
          <cell r="FW12"/>
          <cell r="FX12"/>
          <cell r="GB12"/>
          <cell r="GC12"/>
          <cell r="GD12"/>
          <cell r="GE12"/>
          <cell r="GF12"/>
          <cell r="GG12"/>
          <cell r="GH12"/>
          <cell r="GI12"/>
          <cell r="GJ12"/>
          <cell r="GK12"/>
          <cell r="GL12"/>
          <cell r="GM12"/>
          <cell r="GR12">
            <v>0</v>
          </cell>
          <cell r="GS12">
            <v>0</v>
          </cell>
          <cell r="GU12">
            <v>0</v>
          </cell>
          <cell r="GV12">
            <v>0</v>
          </cell>
          <cell r="GW12">
            <v>0</v>
          </cell>
          <cell r="GX12">
            <v>0</v>
          </cell>
          <cell r="GY12">
            <v>0</v>
          </cell>
          <cell r="GZ12">
            <v>0</v>
          </cell>
          <cell r="HA12">
            <v>0</v>
          </cell>
          <cell r="HB12">
            <v>0</v>
          </cell>
          <cell r="HC12">
            <v>0</v>
          </cell>
          <cell r="HD12">
            <v>0</v>
          </cell>
          <cell r="HE12">
            <v>0</v>
          </cell>
          <cell r="HF12">
            <v>0</v>
          </cell>
          <cell r="HG12">
            <v>0</v>
          </cell>
          <cell r="HK12">
            <v>0</v>
          </cell>
          <cell r="HL12">
            <v>0</v>
          </cell>
          <cell r="HM12">
            <v>0</v>
          </cell>
          <cell r="HN12">
            <v>0</v>
          </cell>
          <cell r="HO12">
            <v>0</v>
          </cell>
          <cell r="HP12">
            <v>0</v>
          </cell>
          <cell r="HQ12">
            <v>0</v>
          </cell>
          <cell r="HR12">
            <v>0</v>
          </cell>
          <cell r="HS12">
            <v>0</v>
          </cell>
          <cell r="HT12">
            <v>0</v>
          </cell>
          <cell r="HU12">
            <v>0</v>
          </cell>
          <cell r="HV12">
            <v>0</v>
          </cell>
          <cell r="HW12">
            <v>0</v>
          </cell>
        </row>
        <row r="13">
          <cell r="O13"/>
          <cell r="P13"/>
          <cell r="Q13"/>
          <cell r="R13"/>
          <cell r="S13">
            <v>0</v>
          </cell>
          <cell r="T13">
            <v>200</v>
          </cell>
          <cell r="U13">
            <v>0</v>
          </cell>
          <cell r="V13">
            <v>0</v>
          </cell>
          <cell r="Y13">
            <v>0</v>
          </cell>
          <cell r="Z13"/>
          <cell r="AA13"/>
          <cell r="AB13"/>
          <cell r="AC13"/>
          <cell r="AD13"/>
          <cell r="AE13"/>
          <cell r="AF13"/>
          <cell r="AG13"/>
          <cell r="AH13"/>
          <cell r="AI13"/>
          <cell r="AJ13"/>
          <cell r="AK13"/>
          <cell r="AO13">
            <v>0</v>
          </cell>
          <cell r="AP13">
            <v>0</v>
          </cell>
          <cell r="AQ13">
            <v>0</v>
          </cell>
          <cell r="AR13">
            <v>0</v>
          </cell>
          <cell r="AS13">
            <v>0</v>
          </cell>
          <cell r="AT13">
            <v>0</v>
          </cell>
          <cell r="AU13">
            <v>0</v>
          </cell>
          <cell r="AV13">
            <v>0</v>
          </cell>
          <cell r="AW13">
            <v>0</v>
          </cell>
          <cell r="AX13">
            <v>0</v>
          </cell>
          <cell r="AY13">
            <v>0</v>
          </cell>
          <cell r="AZ13">
            <v>0</v>
          </cell>
          <cell r="BA13">
            <v>0</v>
          </cell>
          <cell r="BE13">
            <v>0</v>
          </cell>
          <cell r="BU13">
            <v>0</v>
          </cell>
          <cell r="DQ13"/>
          <cell r="DR13"/>
          <cell r="DS13"/>
          <cell r="DT13"/>
          <cell r="DV13"/>
          <cell r="DW13"/>
          <cell r="DX13"/>
          <cell r="DY13"/>
          <cell r="DZ13"/>
          <cell r="EA13"/>
          <cell r="EB13"/>
          <cell r="EG13"/>
          <cell r="EH13"/>
          <cell r="EI13"/>
          <cell r="EJ13"/>
          <cell r="EK13">
            <v>200</v>
          </cell>
          <cell r="EL13">
            <v>0</v>
          </cell>
          <cell r="EM13"/>
          <cell r="EN13"/>
          <cell r="EO13"/>
          <cell r="EP13"/>
          <cell r="EQ13"/>
          <cell r="ER13">
            <v>0</v>
          </cell>
          <cell r="EW13">
            <v>0</v>
          </cell>
          <cell r="EX13">
            <v>0</v>
          </cell>
          <cell r="EY13">
            <v>0</v>
          </cell>
          <cell r="EZ13">
            <v>0</v>
          </cell>
          <cell r="FA13">
            <v>0</v>
          </cell>
          <cell r="FB13">
            <v>0</v>
          </cell>
          <cell r="FC13">
            <v>0</v>
          </cell>
          <cell r="FD13">
            <v>0</v>
          </cell>
          <cell r="FE13">
            <v>0</v>
          </cell>
          <cell r="FF13">
            <v>0</v>
          </cell>
          <cell r="FG13">
            <v>0</v>
          </cell>
          <cell r="FH13">
            <v>0</v>
          </cell>
          <cell r="FM13"/>
          <cell r="FN13"/>
          <cell r="FO13"/>
          <cell r="FP13"/>
          <cell r="FQ13">
            <v>0</v>
          </cell>
          <cell r="FR13">
            <v>0</v>
          </cell>
          <cell r="FS13"/>
          <cell r="FT13"/>
          <cell r="FU13"/>
          <cell r="FV13"/>
          <cell r="FW13"/>
          <cell r="FX13"/>
          <cell r="GB13"/>
          <cell r="GC13"/>
          <cell r="GD13"/>
          <cell r="GE13"/>
          <cell r="GF13"/>
          <cell r="GG13"/>
          <cell r="GH13"/>
          <cell r="GI13"/>
          <cell r="GJ13"/>
          <cell r="GK13"/>
          <cell r="GL13"/>
          <cell r="GM13"/>
          <cell r="GR13">
            <v>0</v>
          </cell>
          <cell r="GS13">
            <v>0</v>
          </cell>
          <cell r="GU13">
            <v>0</v>
          </cell>
          <cell r="GV13">
            <v>0</v>
          </cell>
          <cell r="GW13">
            <v>0</v>
          </cell>
          <cell r="GX13">
            <v>0</v>
          </cell>
          <cell r="GY13">
            <v>0</v>
          </cell>
          <cell r="GZ13">
            <v>0</v>
          </cell>
          <cell r="HA13">
            <v>0</v>
          </cell>
          <cell r="HB13">
            <v>0</v>
          </cell>
          <cell r="HC13">
            <v>0</v>
          </cell>
          <cell r="HD13">
            <v>0</v>
          </cell>
          <cell r="HE13">
            <v>0</v>
          </cell>
          <cell r="HF13">
            <v>0</v>
          </cell>
          <cell r="HG13">
            <v>0</v>
          </cell>
          <cell r="HK13">
            <v>0</v>
          </cell>
          <cell r="HL13">
            <v>0</v>
          </cell>
          <cell r="HM13">
            <v>0</v>
          </cell>
          <cell r="HN13">
            <v>0</v>
          </cell>
          <cell r="HO13">
            <v>0</v>
          </cell>
          <cell r="HP13">
            <v>0</v>
          </cell>
          <cell r="HQ13">
            <v>0</v>
          </cell>
          <cell r="HR13">
            <v>0</v>
          </cell>
          <cell r="HS13">
            <v>0</v>
          </cell>
          <cell r="HT13">
            <v>0</v>
          </cell>
          <cell r="HU13">
            <v>0</v>
          </cell>
          <cell r="HV13">
            <v>0</v>
          </cell>
          <cell r="HW13">
            <v>0</v>
          </cell>
        </row>
        <row r="14">
          <cell r="O14"/>
          <cell r="P14"/>
          <cell r="Q14"/>
          <cell r="R14"/>
          <cell r="S14">
            <v>0</v>
          </cell>
          <cell r="T14">
            <v>772.8</v>
          </cell>
          <cell r="U14">
            <v>0</v>
          </cell>
          <cell r="V14">
            <v>0</v>
          </cell>
          <cell r="Y14">
            <v>0</v>
          </cell>
          <cell r="Z14"/>
          <cell r="AA14"/>
          <cell r="AB14"/>
          <cell r="AC14"/>
          <cell r="AD14"/>
          <cell r="AE14"/>
          <cell r="AF14"/>
          <cell r="AG14"/>
          <cell r="AH14"/>
          <cell r="AI14"/>
          <cell r="AJ14"/>
          <cell r="AK14"/>
          <cell r="AO14">
            <v>0</v>
          </cell>
          <cell r="AP14">
            <v>0</v>
          </cell>
          <cell r="AQ14">
            <v>0</v>
          </cell>
          <cell r="AR14">
            <v>0</v>
          </cell>
          <cell r="AS14">
            <v>0</v>
          </cell>
          <cell r="AT14">
            <v>0</v>
          </cell>
          <cell r="AU14">
            <v>0</v>
          </cell>
          <cell r="AV14">
            <v>0</v>
          </cell>
          <cell r="AW14">
            <v>0</v>
          </cell>
          <cell r="AX14">
            <v>0</v>
          </cell>
          <cell r="AY14">
            <v>0</v>
          </cell>
          <cell r="AZ14">
            <v>0</v>
          </cell>
          <cell r="BA14">
            <v>0</v>
          </cell>
          <cell r="BE14">
            <v>0</v>
          </cell>
          <cell r="BU14">
            <v>0</v>
          </cell>
          <cell r="DQ14"/>
          <cell r="DR14"/>
          <cell r="DS14"/>
          <cell r="DT14"/>
          <cell r="DV14"/>
          <cell r="DW14"/>
          <cell r="DX14"/>
          <cell r="DY14"/>
          <cell r="DZ14"/>
          <cell r="EA14"/>
          <cell r="EB14"/>
          <cell r="EG14">
            <v>128.80000000000001</v>
          </cell>
          <cell r="EH14">
            <v>128.80000000000001</v>
          </cell>
          <cell r="EI14">
            <v>128.80000000000001</v>
          </cell>
          <cell r="EJ14">
            <v>128.80000000000001</v>
          </cell>
          <cell r="EK14">
            <v>128.80000000000001</v>
          </cell>
          <cell r="EL14">
            <v>128.80000000000001</v>
          </cell>
          <cell r="EM14"/>
          <cell r="EN14"/>
          <cell r="EO14"/>
          <cell r="EP14"/>
          <cell r="EQ14"/>
          <cell r="ER14">
            <v>0</v>
          </cell>
          <cell r="EW14">
            <v>0</v>
          </cell>
          <cell r="EX14">
            <v>0</v>
          </cell>
          <cell r="EY14">
            <v>0</v>
          </cell>
          <cell r="EZ14">
            <v>0</v>
          </cell>
          <cell r="FA14">
            <v>0</v>
          </cell>
          <cell r="FB14">
            <v>0</v>
          </cell>
          <cell r="FC14">
            <v>0</v>
          </cell>
          <cell r="FD14">
            <v>0</v>
          </cell>
          <cell r="FE14">
            <v>0</v>
          </cell>
          <cell r="FF14">
            <v>0</v>
          </cell>
          <cell r="FG14">
            <v>0</v>
          </cell>
          <cell r="FH14">
            <v>0</v>
          </cell>
          <cell r="FM14"/>
          <cell r="FN14"/>
          <cell r="FO14"/>
          <cell r="FP14"/>
          <cell r="FQ14">
            <v>0</v>
          </cell>
          <cell r="FR14">
            <v>0</v>
          </cell>
          <cell r="FS14"/>
          <cell r="FT14"/>
          <cell r="FU14"/>
          <cell r="FV14"/>
          <cell r="FW14"/>
          <cell r="FX14"/>
          <cell r="GB14"/>
          <cell r="GC14"/>
          <cell r="GD14"/>
          <cell r="GE14"/>
          <cell r="GF14"/>
          <cell r="GG14"/>
          <cell r="GH14"/>
          <cell r="GI14"/>
          <cell r="GJ14"/>
          <cell r="GK14"/>
          <cell r="GL14"/>
          <cell r="GM14"/>
          <cell r="GR14">
            <v>0</v>
          </cell>
          <cell r="GS14">
            <v>0</v>
          </cell>
          <cell r="GU14">
            <v>0</v>
          </cell>
          <cell r="GV14">
            <v>0</v>
          </cell>
          <cell r="GW14">
            <v>0</v>
          </cell>
          <cell r="GX14">
            <v>0</v>
          </cell>
          <cell r="GY14">
            <v>0</v>
          </cell>
          <cell r="GZ14">
            <v>0</v>
          </cell>
          <cell r="HA14">
            <v>0</v>
          </cell>
          <cell r="HB14">
            <v>0</v>
          </cell>
          <cell r="HC14">
            <v>0</v>
          </cell>
          <cell r="HD14">
            <v>0</v>
          </cell>
          <cell r="HE14">
            <v>0</v>
          </cell>
          <cell r="HF14">
            <v>0</v>
          </cell>
          <cell r="HG14">
            <v>0</v>
          </cell>
          <cell r="HK14">
            <v>0</v>
          </cell>
          <cell r="HL14">
            <v>0</v>
          </cell>
          <cell r="HM14">
            <v>0</v>
          </cell>
          <cell r="HN14">
            <v>0</v>
          </cell>
          <cell r="HO14">
            <v>0</v>
          </cell>
          <cell r="HP14">
            <v>0</v>
          </cell>
          <cell r="HQ14">
            <v>0</v>
          </cell>
          <cell r="HR14">
            <v>0</v>
          </cell>
          <cell r="HS14">
            <v>0</v>
          </cell>
          <cell r="HT14">
            <v>0</v>
          </cell>
          <cell r="HU14">
            <v>0</v>
          </cell>
          <cell r="HV14">
            <v>0</v>
          </cell>
          <cell r="HW14">
            <v>0</v>
          </cell>
        </row>
        <row r="15">
          <cell r="O15"/>
          <cell r="P15"/>
          <cell r="Q15"/>
          <cell r="R15"/>
          <cell r="S15">
            <v>0</v>
          </cell>
          <cell r="T15">
            <v>3091.2</v>
          </cell>
          <cell r="U15">
            <v>0</v>
          </cell>
          <cell r="V15">
            <v>0</v>
          </cell>
          <cell r="Y15">
            <v>0</v>
          </cell>
          <cell r="Z15"/>
          <cell r="AA15"/>
          <cell r="AB15"/>
          <cell r="AC15"/>
          <cell r="AD15"/>
          <cell r="AE15"/>
          <cell r="AF15"/>
          <cell r="AG15"/>
          <cell r="AH15"/>
          <cell r="AI15"/>
          <cell r="AJ15"/>
          <cell r="AK15"/>
          <cell r="AO15">
            <v>0</v>
          </cell>
          <cell r="AP15">
            <v>0</v>
          </cell>
          <cell r="AQ15">
            <v>0</v>
          </cell>
          <cell r="AR15">
            <v>0</v>
          </cell>
          <cell r="AS15">
            <v>0</v>
          </cell>
          <cell r="AT15">
            <v>0</v>
          </cell>
          <cell r="AU15">
            <v>0</v>
          </cell>
          <cell r="AV15">
            <v>0</v>
          </cell>
          <cell r="AW15">
            <v>0</v>
          </cell>
          <cell r="AX15">
            <v>0</v>
          </cell>
          <cell r="AY15">
            <v>0</v>
          </cell>
          <cell r="AZ15">
            <v>0</v>
          </cell>
          <cell r="BA15">
            <v>0</v>
          </cell>
          <cell r="BE15">
            <v>0</v>
          </cell>
          <cell r="BU15">
            <v>0</v>
          </cell>
          <cell r="DQ15"/>
          <cell r="DR15"/>
          <cell r="DS15"/>
          <cell r="DT15"/>
          <cell r="DV15"/>
          <cell r="DW15"/>
          <cell r="DX15"/>
          <cell r="DY15"/>
          <cell r="DZ15"/>
          <cell r="EA15"/>
          <cell r="EB15"/>
          <cell r="EG15">
            <v>515.20000000000005</v>
          </cell>
          <cell r="EH15">
            <v>515.20000000000005</v>
          </cell>
          <cell r="EI15">
            <v>515.20000000000005</v>
          </cell>
          <cell r="EJ15">
            <v>515.20000000000005</v>
          </cell>
          <cell r="EK15">
            <v>515.20000000000005</v>
          </cell>
          <cell r="EL15">
            <v>515.20000000000005</v>
          </cell>
          <cell r="EM15"/>
          <cell r="EN15"/>
          <cell r="EO15"/>
          <cell r="EP15"/>
          <cell r="EQ15"/>
          <cell r="ER15">
            <v>0</v>
          </cell>
          <cell r="EW15">
            <v>0</v>
          </cell>
          <cell r="EX15">
            <v>0</v>
          </cell>
          <cell r="EY15">
            <v>0</v>
          </cell>
          <cell r="EZ15">
            <v>0</v>
          </cell>
          <cell r="FA15">
            <v>0</v>
          </cell>
          <cell r="FB15">
            <v>0</v>
          </cell>
          <cell r="FC15">
            <v>0</v>
          </cell>
          <cell r="FD15">
            <v>0</v>
          </cell>
          <cell r="FE15">
            <v>0</v>
          </cell>
          <cell r="FF15">
            <v>0</v>
          </cell>
          <cell r="FG15">
            <v>0</v>
          </cell>
          <cell r="FH15">
            <v>0</v>
          </cell>
          <cell r="FM15"/>
          <cell r="FN15"/>
          <cell r="FO15"/>
          <cell r="FP15"/>
          <cell r="FQ15">
            <v>0</v>
          </cell>
          <cell r="FR15">
            <v>0</v>
          </cell>
          <cell r="FS15"/>
          <cell r="FT15"/>
          <cell r="FU15"/>
          <cell r="FV15"/>
          <cell r="FW15"/>
          <cell r="FX15"/>
          <cell r="GB15"/>
          <cell r="GC15"/>
          <cell r="GD15"/>
          <cell r="GE15"/>
          <cell r="GF15"/>
          <cell r="GG15"/>
          <cell r="GH15"/>
          <cell r="GI15"/>
          <cell r="GJ15"/>
          <cell r="GK15"/>
          <cell r="GL15"/>
          <cell r="GM15"/>
          <cell r="GR15">
            <v>0</v>
          </cell>
          <cell r="GS15">
            <v>0</v>
          </cell>
          <cell r="GU15">
            <v>0</v>
          </cell>
          <cell r="GV15">
            <v>0</v>
          </cell>
          <cell r="GW15">
            <v>0</v>
          </cell>
          <cell r="GX15">
            <v>0</v>
          </cell>
          <cell r="GY15">
            <v>0</v>
          </cell>
          <cell r="GZ15">
            <v>0</v>
          </cell>
          <cell r="HA15">
            <v>0</v>
          </cell>
          <cell r="HB15">
            <v>0</v>
          </cell>
          <cell r="HC15">
            <v>0</v>
          </cell>
          <cell r="HD15">
            <v>0</v>
          </cell>
          <cell r="HE15">
            <v>0</v>
          </cell>
          <cell r="HF15">
            <v>0</v>
          </cell>
          <cell r="HG15">
            <v>0</v>
          </cell>
          <cell r="HK15">
            <v>0</v>
          </cell>
          <cell r="HL15">
            <v>0</v>
          </cell>
          <cell r="HM15">
            <v>0</v>
          </cell>
          <cell r="HN15">
            <v>0</v>
          </cell>
          <cell r="HO15">
            <v>0</v>
          </cell>
          <cell r="HP15">
            <v>0</v>
          </cell>
          <cell r="HQ15">
            <v>0</v>
          </cell>
          <cell r="HR15">
            <v>0</v>
          </cell>
          <cell r="HS15">
            <v>0</v>
          </cell>
          <cell r="HT15">
            <v>0</v>
          </cell>
          <cell r="HU15">
            <v>0</v>
          </cell>
          <cell r="HV15">
            <v>0</v>
          </cell>
          <cell r="HW15">
            <v>0</v>
          </cell>
        </row>
        <row r="16">
          <cell r="O16"/>
          <cell r="P16"/>
          <cell r="Q16"/>
          <cell r="R16"/>
          <cell r="S16">
            <v>16830</v>
          </cell>
          <cell r="T16">
            <v>0</v>
          </cell>
          <cell r="U16">
            <v>0</v>
          </cell>
          <cell r="V16">
            <v>0</v>
          </cell>
          <cell r="Y16">
            <v>0</v>
          </cell>
          <cell r="Z16"/>
          <cell r="AA16"/>
          <cell r="AB16"/>
          <cell r="AC16"/>
          <cell r="AD16"/>
          <cell r="AE16"/>
          <cell r="AF16"/>
          <cell r="AG16"/>
          <cell r="AH16"/>
          <cell r="AI16"/>
          <cell r="AJ16"/>
          <cell r="AK16"/>
          <cell r="AO16">
            <v>0</v>
          </cell>
          <cell r="AP16">
            <v>0</v>
          </cell>
          <cell r="AQ16">
            <v>0</v>
          </cell>
          <cell r="AR16">
            <v>0</v>
          </cell>
          <cell r="AS16">
            <v>0</v>
          </cell>
          <cell r="AT16">
            <v>0</v>
          </cell>
          <cell r="AU16">
            <v>0</v>
          </cell>
          <cell r="AV16">
            <v>0</v>
          </cell>
          <cell r="AW16">
            <v>0</v>
          </cell>
          <cell r="AX16">
            <v>0</v>
          </cell>
          <cell r="AY16">
            <v>0</v>
          </cell>
          <cell r="AZ16">
            <v>0</v>
          </cell>
          <cell r="BA16">
            <v>0</v>
          </cell>
          <cell r="BE16">
            <v>0</v>
          </cell>
          <cell r="BU16">
            <v>0</v>
          </cell>
          <cell r="DQ16"/>
          <cell r="DR16"/>
          <cell r="DS16">
            <v>1683</v>
          </cell>
          <cell r="DT16">
            <v>1683</v>
          </cell>
          <cell r="DV16">
            <v>1683</v>
          </cell>
          <cell r="DW16">
            <v>1683</v>
          </cell>
          <cell r="DX16">
            <v>1683</v>
          </cell>
          <cell r="DY16">
            <v>1683</v>
          </cell>
          <cell r="DZ16">
            <v>1683</v>
          </cell>
          <cell r="EA16">
            <v>1683</v>
          </cell>
          <cell r="EB16">
            <v>1683</v>
          </cell>
          <cell r="EG16">
            <v>950</v>
          </cell>
          <cell r="EH16">
            <v>950</v>
          </cell>
          <cell r="EI16">
            <v>950</v>
          </cell>
          <cell r="EJ16">
            <v>950</v>
          </cell>
          <cell r="EK16">
            <v>950</v>
          </cell>
          <cell r="EL16">
            <v>950</v>
          </cell>
          <cell r="EM16">
            <v>1355</v>
          </cell>
          <cell r="EN16">
            <v>1355</v>
          </cell>
          <cell r="EO16">
            <v>1355</v>
          </cell>
          <cell r="EP16">
            <v>1355</v>
          </cell>
          <cell r="EQ16">
            <v>1355</v>
          </cell>
          <cell r="ER16">
            <v>-12475</v>
          </cell>
          <cell r="EW16">
            <v>0</v>
          </cell>
          <cell r="EX16">
            <v>0</v>
          </cell>
          <cell r="EY16">
            <v>0</v>
          </cell>
          <cell r="EZ16">
            <v>0</v>
          </cell>
          <cell r="FA16">
            <v>0</v>
          </cell>
          <cell r="FB16">
            <v>0</v>
          </cell>
          <cell r="FC16">
            <v>0</v>
          </cell>
          <cell r="FD16">
            <v>0</v>
          </cell>
          <cell r="FE16">
            <v>0</v>
          </cell>
          <cell r="FF16">
            <v>0</v>
          </cell>
          <cell r="FG16">
            <v>0</v>
          </cell>
          <cell r="FH16">
            <v>0</v>
          </cell>
          <cell r="FM16"/>
          <cell r="FN16"/>
          <cell r="FO16"/>
          <cell r="FP16"/>
          <cell r="FQ16">
            <v>0</v>
          </cell>
          <cell r="FR16">
            <v>0</v>
          </cell>
          <cell r="FS16"/>
          <cell r="FT16"/>
          <cell r="FU16"/>
          <cell r="FV16"/>
          <cell r="FW16"/>
          <cell r="FX16"/>
          <cell r="GB16"/>
          <cell r="GC16"/>
          <cell r="GD16"/>
          <cell r="GE16"/>
          <cell r="GF16"/>
          <cell r="GG16"/>
          <cell r="GH16"/>
          <cell r="GI16"/>
          <cell r="GJ16"/>
          <cell r="GK16"/>
          <cell r="GL16"/>
          <cell r="GM16"/>
          <cell r="GR16">
            <v>0</v>
          </cell>
          <cell r="GS16">
            <v>0</v>
          </cell>
          <cell r="GU16">
            <v>0</v>
          </cell>
          <cell r="GV16">
            <v>0</v>
          </cell>
          <cell r="GW16">
            <v>0</v>
          </cell>
          <cell r="GX16">
            <v>0</v>
          </cell>
          <cell r="GY16">
            <v>0</v>
          </cell>
          <cell r="GZ16">
            <v>0</v>
          </cell>
          <cell r="HA16">
            <v>0</v>
          </cell>
          <cell r="HB16">
            <v>0</v>
          </cell>
          <cell r="HC16">
            <v>0</v>
          </cell>
          <cell r="HD16">
            <v>0</v>
          </cell>
          <cell r="HE16">
            <v>0</v>
          </cell>
          <cell r="HF16">
            <v>0</v>
          </cell>
          <cell r="HG16">
            <v>0</v>
          </cell>
          <cell r="HK16">
            <v>0</v>
          </cell>
          <cell r="HL16">
            <v>0</v>
          </cell>
          <cell r="HM16">
            <v>0</v>
          </cell>
          <cell r="HN16">
            <v>0</v>
          </cell>
          <cell r="HO16">
            <v>0</v>
          </cell>
          <cell r="HP16">
            <v>0</v>
          </cell>
          <cell r="HQ16">
            <v>0</v>
          </cell>
          <cell r="HR16">
            <v>0</v>
          </cell>
          <cell r="HS16">
            <v>0</v>
          </cell>
          <cell r="HT16">
            <v>0</v>
          </cell>
          <cell r="HU16">
            <v>0</v>
          </cell>
          <cell r="HV16">
            <v>0</v>
          </cell>
          <cell r="HW16">
            <v>0</v>
          </cell>
        </row>
        <row r="17">
          <cell r="O17"/>
          <cell r="P17"/>
          <cell r="Q17"/>
          <cell r="R17"/>
          <cell r="S17">
            <v>0</v>
          </cell>
          <cell r="T17">
            <v>0</v>
          </cell>
          <cell r="U17">
            <v>0</v>
          </cell>
          <cell r="V17">
            <v>0</v>
          </cell>
          <cell r="Y17">
            <v>0</v>
          </cell>
          <cell r="Z17"/>
          <cell r="AA17"/>
          <cell r="AB17"/>
          <cell r="AC17"/>
          <cell r="AD17"/>
          <cell r="AE17"/>
          <cell r="AF17"/>
          <cell r="AG17"/>
          <cell r="AH17"/>
          <cell r="AI17"/>
          <cell r="AJ17"/>
          <cell r="AK17"/>
          <cell r="AO17">
            <v>0</v>
          </cell>
          <cell r="AP17"/>
          <cell r="AQ17"/>
          <cell r="AR17"/>
          <cell r="AS17"/>
          <cell r="AT17"/>
          <cell r="AU17"/>
          <cell r="AV17"/>
          <cell r="AW17"/>
          <cell r="AX17"/>
          <cell r="AY17"/>
          <cell r="AZ17"/>
          <cell r="BA17"/>
          <cell r="BE17">
            <v>0</v>
          </cell>
          <cell r="BU17">
            <v>0</v>
          </cell>
          <cell r="DQ17"/>
          <cell r="DR17"/>
          <cell r="DS17"/>
          <cell r="DT17"/>
          <cell r="DV17"/>
          <cell r="DW17"/>
          <cell r="DX17"/>
          <cell r="DY17"/>
          <cell r="DZ17"/>
          <cell r="EA17"/>
          <cell r="EB17"/>
          <cell r="EG17"/>
          <cell r="EH17"/>
          <cell r="EI17"/>
          <cell r="EJ17"/>
          <cell r="EK17"/>
          <cell r="EL17"/>
          <cell r="EM17"/>
          <cell r="EN17"/>
          <cell r="EO17"/>
          <cell r="EP17"/>
          <cell r="EQ17"/>
          <cell r="ER17">
            <v>0</v>
          </cell>
          <cell r="EW17">
            <v>0</v>
          </cell>
          <cell r="EX17">
            <v>0</v>
          </cell>
          <cell r="EY17">
            <v>0</v>
          </cell>
          <cell r="EZ17">
            <v>0</v>
          </cell>
          <cell r="FA17">
            <v>0</v>
          </cell>
          <cell r="FB17">
            <v>0</v>
          </cell>
          <cell r="FC17">
            <v>0</v>
          </cell>
          <cell r="FD17">
            <v>0</v>
          </cell>
          <cell r="FE17">
            <v>0</v>
          </cell>
          <cell r="FF17">
            <v>0</v>
          </cell>
          <cell r="FG17">
            <v>0</v>
          </cell>
          <cell r="FH17">
            <v>0</v>
          </cell>
          <cell r="FM17"/>
          <cell r="FN17"/>
          <cell r="FO17"/>
          <cell r="FP17"/>
          <cell r="FQ17">
            <v>0</v>
          </cell>
          <cell r="FR17">
            <v>0</v>
          </cell>
          <cell r="FS17"/>
          <cell r="FT17"/>
          <cell r="FU17"/>
          <cell r="FV17"/>
          <cell r="FW17"/>
          <cell r="FX17"/>
          <cell r="GB17"/>
          <cell r="GC17"/>
          <cell r="GD17"/>
          <cell r="GE17"/>
          <cell r="GF17"/>
          <cell r="GG17"/>
          <cell r="GH17"/>
          <cell r="GI17"/>
          <cell r="GJ17"/>
          <cell r="GK17"/>
          <cell r="GL17"/>
          <cell r="GM17"/>
          <cell r="GR17">
            <v>0</v>
          </cell>
          <cell r="GS17">
            <v>0</v>
          </cell>
          <cell r="GU17">
            <v>0</v>
          </cell>
          <cell r="GV17">
            <v>0</v>
          </cell>
          <cell r="GW17">
            <v>0</v>
          </cell>
          <cell r="GX17">
            <v>0</v>
          </cell>
          <cell r="GY17">
            <v>0</v>
          </cell>
          <cell r="GZ17">
            <v>0</v>
          </cell>
          <cell r="HA17">
            <v>0</v>
          </cell>
          <cell r="HB17">
            <v>0</v>
          </cell>
          <cell r="HC17">
            <v>0</v>
          </cell>
          <cell r="HD17">
            <v>0</v>
          </cell>
          <cell r="HE17">
            <v>0</v>
          </cell>
          <cell r="HF17">
            <v>0</v>
          </cell>
          <cell r="HG17">
            <v>0</v>
          </cell>
          <cell r="HK17">
            <v>0</v>
          </cell>
          <cell r="HL17">
            <v>0</v>
          </cell>
          <cell r="HM17">
            <v>0</v>
          </cell>
          <cell r="HN17">
            <v>0</v>
          </cell>
          <cell r="HO17">
            <v>0</v>
          </cell>
          <cell r="HP17">
            <v>0</v>
          </cell>
          <cell r="HQ17">
            <v>0</v>
          </cell>
          <cell r="HR17">
            <v>0</v>
          </cell>
          <cell r="HS17">
            <v>0</v>
          </cell>
          <cell r="HT17">
            <v>0</v>
          </cell>
          <cell r="HU17">
            <v>0</v>
          </cell>
          <cell r="HV17">
            <v>0</v>
          </cell>
          <cell r="HW17">
            <v>0</v>
          </cell>
        </row>
        <row r="18">
          <cell r="O18"/>
          <cell r="P18"/>
          <cell r="Q18"/>
          <cell r="R18"/>
          <cell r="S18">
            <v>0</v>
          </cell>
          <cell r="T18">
            <v>0</v>
          </cell>
          <cell r="U18">
            <v>0</v>
          </cell>
          <cell r="V18">
            <v>0</v>
          </cell>
          <cell r="Y18">
            <v>0</v>
          </cell>
          <cell r="Z18"/>
          <cell r="AA18"/>
          <cell r="AB18"/>
          <cell r="AC18"/>
          <cell r="AD18"/>
          <cell r="AE18"/>
          <cell r="AF18"/>
          <cell r="AG18"/>
          <cell r="AH18"/>
          <cell r="AI18"/>
          <cell r="AJ18"/>
          <cell r="AK18"/>
          <cell r="AO18">
            <v>0</v>
          </cell>
          <cell r="AP18"/>
          <cell r="AQ18"/>
          <cell r="AR18"/>
          <cell r="AS18"/>
          <cell r="AT18"/>
          <cell r="AU18"/>
          <cell r="AV18"/>
          <cell r="AW18"/>
          <cell r="AX18"/>
          <cell r="AY18"/>
          <cell r="AZ18"/>
          <cell r="BA18"/>
          <cell r="BE18">
            <v>0</v>
          </cell>
          <cell r="BU18">
            <v>0</v>
          </cell>
          <cell r="DQ18"/>
          <cell r="DR18"/>
          <cell r="DS18"/>
          <cell r="DT18"/>
          <cell r="DV18"/>
          <cell r="DW18"/>
          <cell r="DX18"/>
          <cell r="DY18"/>
          <cell r="DZ18"/>
          <cell r="EA18"/>
          <cell r="EB18"/>
          <cell r="EG18"/>
          <cell r="EH18"/>
          <cell r="EI18"/>
          <cell r="EJ18"/>
          <cell r="EK18"/>
          <cell r="EL18"/>
          <cell r="EM18"/>
          <cell r="EN18"/>
          <cell r="EO18"/>
          <cell r="EP18"/>
          <cell r="EQ18"/>
          <cell r="ER18">
            <v>0</v>
          </cell>
          <cell r="EW18">
            <v>0</v>
          </cell>
          <cell r="EX18">
            <v>0</v>
          </cell>
          <cell r="EY18">
            <v>0</v>
          </cell>
          <cell r="EZ18">
            <v>0</v>
          </cell>
          <cell r="FA18">
            <v>0</v>
          </cell>
          <cell r="FB18">
            <v>0</v>
          </cell>
          <cell r="FC18">
            <v>0</v>
          </cell>
          <cell r="FD18">
            <v>0</v>
          </cell>
          <cell r="FE18">
            <v>0</v>
          </cell>
          <cell r="FF18">
            <v>0</v>
          </cell>
          <cell r="FG18">
            <v>0</v>
          </cell>
          <cell r="FH18">
            <v>0</v>
          </cell>
          <cell r="FM18"/>
          <cell r="FN18"/>
          <cell r="FO18"/>
          <cell r="FP18"/>
          <cell r="FQ18">
            <v>0</v>
          </cell>
          <cell r="FR18">
            <v>0</v>
          </cell>
          <cell r="FS18"/>
          <cell r="FT18"/>
          <cell r="FU18"/>
          <cell r="FV18"/>
          <cell r="FW18"/>
          <cell r="FX18"/>
          <cell r="GB18"/>
          <cell r="GC18"/>
          <cell r="GD18"/>
          <cell r="GE18"/>
          <cell r="GF18"/>
          <cell r="GG18"/>
          <cell r="GH18"/>
          <cell r="GI18"/>
          <cell r="GJ18"/>
          <cell r="GK18"/>
          <cell r="GL18"/>
          <cell r="GM18"/>
          <cell r="GR18">
            <v>0</v>
          </cell>
          <cell r="GS18">
            <v>0</v>
          </cell>
          <cell r="GU18">
            <v>0</v>
          </cell>
          <cell r="GV18">
            <v>0</v>
          </cell>
          <cell r="GW18">
            <v>0</v>
          </cell>
          <cell r="GX18">
            <v>0</v>
          </cell>
          <cell r="GY18">
            <v>0</v>
          </cell>
          <cell r="GZ18">
            <v>0</v>
          </cell>
          <cell r="HA18">
            <v>0</v>
          </cell>
          <cell r="HB18">
            <v>0</v>
          </cell>
          <cell r="HC18">
            <v>0</v>
          </cell>
          <cell r="HD18">
            <v>0</v>
          </cell>
          <cell r="HE18">
            <v>0</v>
          </cell>
          <cell r="HF18">
            <v>0</v>
          </cell>
          <cell r="HG18">
            <v>0</v>
          </cell>
          <cell r="HK18">
            <v>0</v>
          </cell>
          <cell r="HL18">
            <v>0</v>
          </cell>
          <cell r="HM18">
            <v>0</v>
          </cell>
          <cell r="HN18">
            <v>0</v>
          </cell>
          <cell r="HO18">
            <v>0</v>
          </cell>
          <cell r="HP18">
            <v>0</v>
          </cell>
          <cell r="HQ18">
            <v>0</v>
          </cell>
          <cell r="HR18">
            <v>0</v>
          </cell>
          <cell r="HS18">
            <v>0</v>
          </cell>
          <cell r="HT18">
            <v>0</v>
          </cell>
          <cell r="HU18">
            <v>0</v>
          </cell>
          <cell r="HV18">
            <v>0</v>
          </cell>
          <cell r="HW18">
            <v>0</v>
          </cell>
        </row>
        <row r="19">
          <cell r="O19"/>
          <cell r="P19"/>
          <cell r="Q19"/>
          <cell r="R19"/>
          <cell r="S19">
            <v>0</v>
          </cell>
          <cell r="T19">
            <v>0</v>
          </cell>
          <cell r="U19">
            <v>0</v>
          </cell>
          <cell r="V19">
            <v>-24231.779999999995</v>
          </cell>
          <cell r="Y19">
            <v>0</v>
          </cell>
          <cell r="Z19"/>
          <cell r="AA19"/>
          <cell r="AB19"/>
          <cell r="AC19"/>
          <cell r="AD19"/>
          <cell r="AE19"/>
          <cell r="AF19"/>
          <cell r="AG19"/>
          <cell r="AH19"/>
          <cell r="AI19"/>
          <cell r="AJ19"/>
          <cell r="AK19"/>
          <cell r="AO19">
            <v>0</v>
          </cell>
          <cell r="AP19"/>
          <cell r="AQ19"/>
          <cell r="AR19"/>
          <cell r="AS19"/>
          <cell r="AT19"/>
          <cell r="AU19"/>
          <cell r="AV19"/>
          <cell r="AW19"/>
          <cell r="AX19"/>
          <cell r="AY19"/>
          <cell r="AZ19"/>
          <cell r="BA19"/>
          <cell r="BE19">
            <v>0</v>
          </cell>
          <cell r="BU19">
            <v>0</v>
          </cell>
          <cell r="DQ19"/>
          <cell r="DR19"/>
          <cell r="DS19"/>
          <cell r="DT19"/>
          <cell r="DV19"/>
          <cell r="DW19"/>
          <cell r="DX19"/>
          <cell r="DY19"/>
          <cell r="DZ19"/>
          <cell r="EA19"/>
          <cell r="EB19"/>
          <cell r="EG19"/>
          <cell r="EH19"/>
          <cell r="EI19"/>
          <cell r="EJ19"/>
          <cell r="EK19"/>
          <cell r="EL19"/>
          <cell r="EM19"/>
          <cell r="EN19"/>
          <cell r="EO19"/>
          <cell r="EP19"/>
          <cell r="EQ19"/>
          <cell r="ER19"/>
          <cell r="EW19">
            <v>0</v>
          </cell>
          <cell r="EX19">
            <v>0</v>
          </cell>
          <cell r="EY19">
            <v>0</v>
          </cell>
          <cell r="EZ19">
            <v>0</v>
          </cell>
          <cell r="FA19">
            <v>0</v>
          </cell>
          <cell r="FB19">
            <v>0</v>
          </cell>
          <cell r="FC19">
            <v>0</v>
          </cell>
          <cell r="FD19">
            <v>0</v>
          </cell>
          <cell r="FE19">
            <v>0</v>
          </cell>
          <cell r="FF19">
            <v>0</v>
          </cell>
          <cell r="FG19">
            <v>0</v>
          </cell>
          <cell r="FH19">
            <v>0</v>
          </cell>
          <cell r="FM19"/>
          <cell r="FN19"/>
          <cell r="FO19"/>
          <cell r="FP19"/>
          <cell r="FQ19"/>
          <cell r="FR19"/>
          <cell r="FS19">
            <v>-9875.73</v>
          </cell>
          <cell r="FT19">
            <v>-9994.34</v>
          </cell>
          <cell r="FU19">
            <v>-2872.44</v>
          </cell>
          <cell r="FV19">
            <v>-934.17</v>
          </cell>
          <cell r="FW19">
            <v>-555.1</v>
          </cell>
          <cell r="FX19"/>
          <cell r="GB19"/>
          <cell r="GC19"/>
          <cell r="GD19"/>
          <cell r="GE19"/>
          <cell r="GF19"/>
          <cell r="GG19"/>
          <cell r="GH19"/>
          <cell r="GI19"/>
          <cell r="GJ19"/>
          <cell r="GK19"/>
          <cell r="GL19"/>
          <cell r="GM19"/>
          <cell r="GR19">
            <v>0</v>
          </cell>
          <cell r="GS19">
            <v>-24231.779999999995</v>
          </cell>
          <cell r="GU19">
            <v>0</v>
          </cell>
          <cell r="GV19">
            <v>0</v>
          </cell>
          <cell r="GW19">
            <v>0</v>
          </cell>
          <cell r="GX19">
            <v>0</v>
          </cell>
          <cell r="GY19">
            <v>0</v>
          </cell>
          <cell r="GZ19">
            <v>0</v>
          </cell>
          <cell r="HA19">
            <v>0</v>
          </cell>
          <cell r="HB19">
            <v>0</v>
          </cell>
          <cell r="HC19">
            <v>0</v>
          </cell>
          <cell r="HD19">
            <v>0</v>
          </cell>
          <cell r="HE19">
            <v>0</v>
          </cell>
          <cell r="HF19">
            <v>0</v>
          </cell>
          <cell r="HG19">
            <v>0</v>
          </cell>
          <cell r="HK19">
            <v>0</v>
          </cell>
          <cell r="HL19">
            <v>0</v>
          </cell>
          <cell r="HM19">
            <v>0</v>
          </cell>
          <cell r="HN19">
            <v>0</v>
          </cell>
          <cell r="HO19">
            <v>0</v>
          </cell>
          <cell r="HP19">
            <v>0</v>
          </cell>
          <cell r="HQ19">
            <v>0</v>
          </cell>
          <cell r="HR19">
            <v>0</v>
          </cell>
          <cell r="HS19">
            <v>0</v>
          </cell>
          <cell r="HT19">
            <v>0</v>
          </cell>
          <cell r="HU19">
            <v>0</v>
          </cell>
          <cell r="HV19">
            <v>0</v>
          </cell>
          <cell r="HW19">
            <v>0</v>
          </cell>
        </row>
        <row r="20">
          <cell r="O20">
            <v>-123649.59</v>
          </cell>
          <cell r="P20">
            <v>-115688.42000000003</v>
          </cell>
          <cell r="Q20">
            <v>-121676.22</v>
          </cell>
          <cell r="R20">
            <v>-90780.959999999992</v>
          </cell>
          <cell r="S20">
            <v>-108776.41</v>
          </cell>
          <cell r="T20">
            <v>-130687.70000000001</v>
          </cell>
          <cell r="U20">
            <v>-123774.29</v>
          </cell>
          <cell r="V20">
            <v>-78346.250000000015</v>
          </cell>
          <cell r="Y20">
            <v>-127582.62511803591</v>
          </cell>
          <cell r="Z20">
            <v>-10589.357884796978</v>
          </cell>
          <cell r="AA20">
            <v>-10589.357884796978</v>
          </cell>
          <cell r="AB20">
            <v>-10972.105760151084</v>
          </cell>
          <cell r="AC20">
            <v>-10844.52313503305</v>
          </cell>
          <cell r="AD20">
            <v>-10844.52313503305</v>
          </cell>
          <cell r="AE20">
            <v>-11227.271010387158</v>
          </cell>
          <cell r="AF20">
            <v>-11227.271010387158</v>
          </cell>
          <cell r="AG20">
            <v>-9823.8621340887621</v>
          </cell>
          <cell r="AH20">
            <v>-10844.52313503305</v>
          </cell>
          <cell r="AI20">
            <v>-10844.52313503305</v>
          </cell>
          <cell r="AJ20">
            <v>-10844.52313503305</v>
          </cell>
          <cell r="AK20">
            <v>-8930.7837582625143</v>
          </cell>
          <cell r="AO20">
            <v>-123755.14636449481</v>
          </cell>
          <cell r="AP20">
            <v>-10271.677148253069</v>
          </cell>
          <cell r="AQ20">
            <v>-10271.677148253069</v>
          </cell>
          <cell r="AR20">
            <v>-10642.942587346553</v>
          </cell>
          <cell r="AS20">
            <v>-10519.187440982058</v>
          </cell>
          <cell r="AT20">
            <v>-10519.187440982058</v>
          </cell>
          <cell r="AU20">
            <v>-10890.452880075543</v>
          </cell>
          <cell r="AV20">
            <v>-10890.452880075543</v>
          </cell>
          <cell r="AW20">
            <v>-9529.1462700660995</v>
          </cell>
          <cell r="AX20">
            <v>-10519.187440982058</v>
          </cell>
          <cell r="AY20">
            <v>-10519.187440982058</v>
          </cell>
          <cell r="AZ20">
            <v>-10519.187440982058</v>
          </cell>
          <cell r="BA20">
            <v>-8662.8602455146374</v>
          </cell>
          <cell r="BE20">
            <v>-133961.75637393771</v>
          </cell>
          <cell r="BU20">
            <v>-127263.66855524079</v>
          </cell>
          <cell r="DQ20">
            <v>-3681.25</v>
          </cell>
          <cell r="DR20">
            <v>-11976.08</v>
          </cell>
          <cell r="DS20">
            <v>-10236.49</v>
          </cell>
          <cell r="DT20">
            <v>-10933.82</v>
          </cell>
          <cell r="DV20">
            <v>-11317.83</v>
          </cell>
          <cell r="DW20">
            <v>-9922.2800000000007</v>
          </cell>
          <cell r="DX20">
            <v>-9941.2800000000007</v>
          </cell>
          <cell r="DY20">
            <v>-7149.44</v>
          </cell>
          <cell r="DZ20">
            <v>-8914.86</v>
          </cell>
          <cell r="EA20">
            <v>-5240.8599999999997</v>
          </cell>
          <cell r="EB20">
            <v>-9781.2800000000007</v>
          </cell>
          <cell r="EG20">
            <v>-4103.5200000000004</v>
          </cell>
          <cell r="EH20">
            <v>-12890.05</v>
          </cell>
          <cell r="EI20">
            <v>-10791.12</v>
          </cell>
          <cell r="EJ20">
            <v>-12661.68</v>
          </cell>
          <cell r="EK20">
            <v>-11388.2</v>
          </cell>
          <cell r="EL20">
            <v>-10740.31</v>
          </cell>
          <cell r="EM20">
            <v>-14233.29</v>
          </cell>
          <cell r="EN20">
            <v>-10034.33</v>
          </cell>
          <cell r="EO20">
            <v>-5287.69</v>
          </cell>
          <cell r="EP20">
            <v>-17206.87</v>
          </cell>
          <cell r="EQ20">
            <v>-10321.68</v>
          </cell>
          <cell r="ER20">
            <v>-11028.96</v>
          </cell>
          <cell r="EW20">
            <v>-8860.4500000000007</v>
          </cell>
          <cell r="EX20">
            <v>-9667.34</v>
          </cell>
          <cell r="EY20">
            <v>-11261.73</v>
          </cell>
          <cell r="EZ20">
            <v>-12271.64</v>
          </cell>
          <cell r="FA20">
            <v>-11313.49</v>
          </cell>
          <cell r="FB20">
            <v>-5789.7</v>
          </cell>
          <cell r="FC20">
            <v>-13555.88</v>
          </cell>
          <cell r="FD20">
            <v>-8848.19</v>
          </cell>
          <cell r="FE20">
            <v>-4489.59</v>
          </cell>
          <cell r="FF20">
            <v>-13861.83</v>
          </cell>
          <cell r="FG20">
            <v>-9203.67</v>
          </cell>
          <cell r="FH20">
            <v>-14650.779999999999</v>
          </cell>
          <cell r="FM20">
            <v>-10086.540000000001</v>
          </cell>
          <cell r="FN20">
            <v>-13993.45</v>
          </cell>
          <cell r="FO20">
            <v>-10063.549999999999</v>
          </cell>
          <cell r="FP20">
            <v>-15698.7</v>
          </cell>
          <cell r="FQ20">
            <v>-13469.02</v>
          </cell>
          <cell r="FR20">
            <v>-10958.84</v>
          </cell>
          <cell r="FS20">
            <v>-3874.55</v>
          </cell>
          <cell r="FT20"/>
          <cell r="FU20"/>
          <cell r="FV20"/>
          <cell r="FW20">
            <v>-201.6</v>
          </cell>
          <cell r="FX20"/>
          <cell r="GB20"/>
          <cell r="GC20"/>
          <cell r="GD20"/>
          <cell r="GE20"/>
          <cell r="GF20"/>
          <cell r="GG20"/>
          <cell r="GH20"/>
          <cell r="GI20"/>
          <cell r="GJ20"/>
          <cell r="GK20"/>
          <cell r="GL20"/>
          <cell r="GM20"/>
          <cell r="GR20">
            <v>-8866.6578000000009</v>
          </cell>
          <cell r="GS20">
            <v>-87212.907800000015</v>
          </cell>
          <cell r="GU20">
            <v>-127582.62511803591</v>
          </cell>
          <cell r="GV20">
            <v>-10589.357884796978</v>
          </cell>
          <cell r="GW20">
            <v>-10589.357884796978</v>
          </cell>
          <cell r="GX20">
            <v>-10972.105760151084</v>
          </cell>
          <cell r="GY20">
            <v>-10844.52313503305</v>
          </cell>
          <cell r="GZ20">
            <v>-10844.52313503305</v>
          </cell>
          <cell r="HA20">
            <v>-11227.271010387158</v>
          </cell>
          <cell r="HB20">
            <v>-11227.271010387158</v>
          </cell>
          <cell r="HC20">
            <v>-9823.8621340887621</v>
          </cell>
          <cell r="HD20">
            <v>-10844.52313503305</v>
          </cell>
          <cell r="HE20">
            <v>-10844.52313503305</v>
          </cell>
          <cell r="HF20">
            <v>-10844.52313503305</v>
          </cell>
          <cell r="HG20">
            <v>-8930.7837582625143</v>
          </cell>
          <cell r="HK20">
            <v>-123755.14636449481</v>
          </cell>
          <cell r="HL20">
            <v>-10271.677148253069</v>
          </cell>
          <cell r="HM20">
            <v>-10271.677148253069</v>
          </cell>
          <cell r="HN20">
            <v>-10642.942587346553</v>
          </cell>
          <cell r="HO20">
            <v>-10519.187440982058</v>
          </cell>
          <cell r="HP20">
            <v>-10519.187440982058</v>
          </cell>
          <cell r="HQ20">
            <v>-10890.452880075543</v>
          </cell>
          <cell r="HR20">
            <v>-10890.452880075543</v>
          </cell>
          <cell r="HS20">
            <v>-9529.1462700660995</v>
          </cell>
          <cell r="HT20">
            <v>-10519.187440982058</v>
          </cell>
          <cell r="HU20">
            <v>-10519.187440982058</v>
          </cell>
          <cell r="HV20">
            <v>-10519.187440982058</v>
          </cell>
          <cell r="HW20">
            <v>-8662.8602455146374</v>
          </cell>
        </row>
        <row r="21">
          <cell r="O21"/>
          <cell r="P21"/>
          <cell r="Q21"/>
          <cell r="R21"/>
          <cell r="S21"/>
          <cell r="T21">
            <v>-20.64</v>
          </cell>
          <cell r="U21">
            <v>-14.92</v>
          </cell>
          <cell r="V21">
            <v>0</v>
          </cell>
          <cell r="Y21">
            <v>0</v>
          </cell>
          <cell r="Z21"/>
          <cell r="AA21"/>
          <cell r="AB21"/>
          <cell r="AC21"/>
          <cell r="AD21"/>
          <cell r="AE21"/>
          <cell r="AF21"/>
          <cell r="AG21"/>
          <cell r="AH21"/>
          <cell r="AI21"/>
          <cell r="AJ21"/>
          <cell r="AK21"/>
          <cell r="AO21">
            <v>0</v>
          </cell>
          <cell r="AP21">
            <v>0</v>
          </cell>
          <cell r="AQ21">
            <v>0</v>
          </cell>
          <cell r="AR21">
            <v>0</v>
          </cell>
          <cell r="AS21">
            <v>0</v>
          </cell>
          <cell r="AT21">
            <v>0</v>
          </cell>
          <cell r="AU21">
            <v>0</v>
          </cell>
          <cell r="AV21">
            <v>0</v>
          </cell>
          <cell r="AW21">
            <v>0</v>
          </cell>
          <cell r="AX21">
            <v>0</v>
          </cell>
          <cell r="AY21">
            <v>0</v>
          </cell>
          <cell r="AZ21">
            <v>0</v>
          </cell>
          <cell r="BA21">
            <v>0</v>
          </cell>
          <cell r="BE21">
            <v>0</v>
          </cell>
          <cell r="BU21">
            <v>0</v>
          </cell>
          <cell r="DQ21"/>
          <cell r="DR21"/>
          <cell r="DS21"/>
          <cell r="DT21"/>
          <cell r="DV21"/>
          <cell r="DW21"/>
          <cell r="DX21"/>
          <cell r="DY21"/>
          <cell r="DZ21"/>
          <cell r="EA21"/>
          <cell r="EB21"/>
          <cell r="EG21"/>
          <cell r="EH21"/>
          <cell r="EI21"/>
          <cell r="EJ21"/>
          <cell r="EK21"/>
          <cell r="EL21"/>
          <cell r="EM21"/>
          <cell r="EN21"/>
          <cell r="EO21"/>
          <cell r="EP21"/>
          <cell r="EQ21">
            <v>-20.64</v>
          </cell>
          <cell r="ER21">
            <v>0</v>
          </cell>
          <cell r="EW21">
            <v>-13.76</v>
          </cell>
          <cell r="EX21">
            <v>-1.1599999999999999</v>
          </cell>
          <cell r="EY21">
            <v>0</v>
          </cell>
          <cell r="EZ21">
            <v>0</v>
          </cell>
          <cell r="FA21">
            <v>0</v>
          </cell>
          <cell r="FB21">
            <v>0</v>
          </cell>
          <cell r="FC21">
            <v>0</v>
          </cell>
          <cell r="FD21">
            <v>0</v>
          </cell>
          <cell r="FE21">
            <v>0</v>
          </cell>
          <cell r="FF21">
            <v>0</v>
          </cell>
          <cell r="FG21">
            <v>0</v>
          </cell>
          <cell r="FH21">
            <v>0</v>
          </cell>
          <cell r="FM21"/>
          <cell r="FN21"/>
          <cell r="FO21"/>
          <cell r="FP21"/>
          <cell r="FQ21">
            <v>0</v>
          </cell>
          <cell r="FR21">
            <v>0</v>
          </cell>
          <cell r="FS21"/>
          <cell r="FT21"/>
          <cell r="FU21"/>
          <cell r="FV21"/>
          <cell r="FW21"/>
          <cell r="FX21"/>
          <cell r="GB21"/>
          <cell r="GC21"/>
          <cell r="GD21"/>
          <cell r="GE21"/>
          <cell r="GF21"/>
          <cell r="GG21"/>
          <cell r="GH21"/>
          <cell r="GI21"/>
          <cell r="GJ21"/>
          <cell r="GK21"/>
          <cell r="GL21"/>
          <cell r="GM21"/>
          <cell r="GR21">
            <v>0</v>
          </cell>
          <cell r="GS21">
            <v>0</v>
          </cell>
          <cell r="GU21">
            <v>0</v>
          </cell>
          <cell r="GV21">
            <v>0</v>
          </cell>
          <cell r="GW21">
            <v>0</v>
          </cell>
          <cell r="GX21">
            <v>0</v>
          </cell>
          <cell r="GY21">
            <v>0</v>
          </cell>
          <cell r="GZ21">
            <v>0</v>
          </cell>
          <cell r="HA21">
            <v>0</v>
          </cell>
          <cell r="HB21">
            <v>0</v>
          </cell>
          <cell r="HC21">
            <v>0</v>
          </cell>
          <cell r="HD21">
            <v>0</v>
          </cell>
          <cell r="HE21">
            <v>0</v>
          </cell>
          <cell r="HF21">
            <v>0</v>
          </cell>
          <cell r="HG21">
            <v>0</v>
          </cell>
          <cell r="HK21">
            <v>0</v>
          </cell>
          <cell r="HL21">
            <v>0</v>
          </cell>
          <cell r="HM21">
            <v>0</v>
          </cell>
          <cell r="HN21">
            <v>0</v>
          </cell>
          <cell r="HO21">
            <v>0</v>
          </cell>
          <cell r="HP21">
            <v>0</v>
          </cell>
          <cell r="HQ21">
            <v>0</v>
          </cell>
          <cell r="HR21">
            <v>0</v>
          </cell>
          <cell r="HS21">
            <v>0</v>
          </cell>
          <cell r="HT21">
            <v>0</v>
          </cell>
          <cell r="HU21">
            <v>0</v>
          </cell>
          <cell r="HV21">
            <v>0</v>
          </cell>
          <cell r="HW21">
            <v>0</v>
          </cell>
        </row>
        <row r="22">
          <cell r="O22">
            <v>-3728.86</v>
          </cell>
          <cell r="P22">
            <v>-19535</v>
          </cell>
          <cell r="Q22">
            <v>19838.400000000001</v>
          </cell>
          <cell r="R22">
            <v>-5180.42</v>
          </cell>
          <cell r="S22">
            <v>6884.06</v>
          </cell>
          <cell r="T22">
            <v>0</v>
          </cell>
          <cell r="U22">
            <v>0</v>
          </cell>
          <cell r="V22">
            <v>0</v>
          </cell>
          <cell r="Y22">
            <v>0</v>
          </cell>
          <cell r="Z22"/>
          <cell r="AA22"/>
          <cell r="AB22"/>
          <cell r="AC22"/>
          <cell r="AD22"/>
          <cell r="AE22"/>
          <cell r="AF22"/>
          <cell r="AG22"/>
          <cell r="AH22"/>
          <cell r="AI22"/>
          <cell r="AJ22"/>
          <cell r="AK22"/>
          <cell r="AO22">
            <v>0</v>
          </cell>
          <cell r="AP22"/>
          <cell r="AQ22"/>
          <cell r="AR22"/>
          <cell r="AS22"/>
          <cell r="AT22"/>
          <cell r="AU22"/>
          <cell r="AV22"/>
          <cell r="AW22"/>
          <cell r="AX22"/>
          <cell r="AY22"/>
          <cell r="AZ22"/>
          <cell r="BA22"/>
          <cell r="BE22">
            <v>0</v>
          </cell>
          <cell r="BU22">
            <v>0</v>
          </cell>
          <cell r="DQ22">
            <v>0</v>
          </cell>
          <cell r="DR22"/>
          <cell r="DS22"/>
          <cell r="DT22">
            <v>0</v>
          </cell>
          <cell r="DV22">
            <v>0</v>
          </cell>
          <cell r="DW22">
            <v>0</v>
          </cell>
          <cell r="DX22">
            <v>0</v>
          </cell>
          <cell r="DY22">
            <v>0</v>
          </cell>
          <cell r="DZ22">
            <v>0</v>
          </cell>
          <cell r="EA22"/>
          <cell r="EB22">
            <v>6884.06</v>
          </cell>
          <cell r="EG22"/>
          <cell r="EH22"/>
          <cell r="EI22"/>
          <cell r="EJ22"/>
          <cell r="EK22"/>
          <cell r="EL22"/>
          <cell r="EM22"/>
          <cell r="EN22"/>
          <cell r="EO22"/>
          <cell r="EP22"/>
          <cell r="EQ22"/>
          <cell r="ER22">
            <v>0</v>
          </cell>
          <cell r="EW22">
            <v>0</v>
          </cell>
          <cell r="EX22">
            <v>0</v>
          </cell>
          <cell r="EY22">
            <v>0</v>
          </cell>
          <cell r="EZ22">
            <v>0</v>
          </cell>
          <cell r="FA22">
            <v>0</v>
          </cell>
          <cell r="FB22">
            <v>0</v>
          </cell>
          <cell r="FC22">
            <v>0</v>
          </cell>
          <cell r="FD22">
            <v>0</v>
          </cell>
          <cell r="FE22">
            <v>0</v>
          </cell>
          <cell r="FF22">
            <v>0</v>
          </cell>
          <cell r="FG22">
            <v>0</v>
          </cell>
          <cell r="FH22">
            <v>0</v>
          </cell>
          <cell r="FM22"/>
          <cell r="FN22"/>
          <cell r="FO22"/>
          <cell r="FP22"/>
          <cell r="FQ22">
            <v>0</v>
          </cell>
          <cell r="FR22">
            <v>0</v>
          </cell>
          <cell r="FS22"/>
          <cell r="FT22"/>
          <cell r="FU22"/>
          <cell r="FV22"/>
          <cell r="FW22"/>
          <cell r="FX22"/>
          <cell r="GB22"/>
          <cell r="GC22"/>
          <cell r="GD22"/>
          <cell r="GE22"/>
          <cell r="GF22"/>
          <cell r="GG22"/>
          <cell r="GH22"/>
          <cell r="GI22"/>
          <cell r="GJ22"/>
          <cell r="GK22"/>
          <cell r="GL22"/>
          <cell r="GM22"/>
          <cell r="GR22">
            <v>0</v>
          </cell>
          <cell r="GS22">
            <v>0</v>
          </cell>
          <cell r="GU22">
            <v>0</v>
          </cell>
          <cell r="GV22">
            <v>0</v>
          </cell>
          <cell r="GW22">
            <v>0</v>
          </cell>
          <cell r="GX22">
            <v>0</v>
          </cell>
          <cell r="GY22">
            <v>0</v>
          </cell>
          <cell r="GZ22">
            <v>0</v>
          </cell>
          <cell r="HA22">
            <v>0</v>
          </cell>
          <cell r="HB22">
            <v>0</v>
          </cell>
          <cell r="HC22">
            <v>0</v>
          </cell>
          <cell r="HD22">
            <v>0</v>
          </cell>
          <cell r="HE22">
            <v>0</v>
          </cell>
          <cell r="HF22">
            <v>0</v>
          </cell>
          <cell r="HG22">
            <v>0</v>
          </cell>
          <cell r="HK22">
            <v>0</v>
          </cell>
          <cell r="HL22">
            <v>0</v>
          </cell>
          <cell r="HM22">
            <v>0</v>
          </cell>
          <cell r="HN22">
            <v>0</v>
          </cell>
          <cell r="HO22">
            <v>0</v>
          </cell>
          <cell r="HP22">
            <v>0</v>
          </cell>
          <cell r="HQ22">
            <v>0</v>
          </cell>
          <cell r="HR22">
            <v>0</v>
          </cell>
          <cell r="HS22">
            <v>0</v>
          </cell>
          <cell r="HT22">
            <v>0</v>
          </cell>
          <cell r="HU22">
            <v>0</v>
          </cell>
          <cell r="HV22">
            <v>0</v>
          </cell>
          <cell r="HW22">
            <v>0</v>
          </cell>
        </row>
        <row r="23">
          <cell r="O23"/>
          <cell r="P23"/>
          <cell r="Q23"/>
          <cell r="R23"/>
          <cell r="S23">
            <v>0</v>
          </cell>
          <cell r="T23">
            <v>-36877.040000000001</v>
          </cell>
          <cell r="U23">
            <v>59078.76</v>
          </cell>
          <cell r="V23">
            <v>0</v>
          </cell>
          <cell r="Y23">
            <v>0</v>
          </cell>
          <cell r="Z23"/>
          <cell r="AA23"/>
          <cell r="AB23"/>
          <cell r="AC23"/>
          <cell r="AD23"/>
          <cell r="AE23"/>
          <cell r="AF23"/>
          <cell r="AG23"/>
          <cell r="AH23"/>
          <cell r="AI23"/>
          <cell r="AJ23"/>
          <cell r="AK23"/>
          <cell r="AO23">
            <v>0</v>
          </cell>
          <cell r="AP23"/>
          <cell r="AQ23"/>
          <cell r="AR23"/>
          <cell r="AS23"/>
          <cell r="AT23"/>
          <cell r="AU23"/>
          <cell r="AV23"/>
          <cell r="AW23"/>
          <cell r="AX23"/>
          <cell r="AY23"/>
          <cell r="AZ23"/>
          <cell r="BA23"/>
          <cell r="BE23">
            <v>0</v>
          </cell>
          <cell r="BU23">
            <v>0</v>
          </cell>
          <cell r="DQ23"/>
          <cell r="DR23"/>
          <cell r="DS23"/>
          <cell r="DT23"/>
          <cell r="DV23"/>
          <cell r="DW23"/>
          <cell r="DX23"/>
          <cell r="DY23">
            <v>1431.86</v>
          </cell>
          <cell r="DZ23"/>
          <cell r="EA23"/>
          <cell r="EB23">
            <v>-1431.86</v>
          </cell>
          <cell r="EG23"/>
          <cell r="EH23"/>
          <cell r="EI23"/>
          <cell r="EJ23"/>
          <cell r="EK23"/>
          <cell r="EL23"/>
          <cell r="EM23"/>
          <cell r="EN23"/>
          <cell r="EO23"/>
          <cell r="EP23"/>
          <cell r="EQ23"/>
          <cell r="ER23">
            <v>-36877.040000000001</v>
          </cell>
          <cell r="EW23">
            <v>0</v>
          </cell>
          <cell r="EX23">
            <v>0</v>
          </cell>
          <cell r="EY23">
            <v>0</v>
          </cell>
          <cell r="EZ23">
            <v>0</v>
          </cell>
          <cell r="FA23">
            <v>0</v>
          </cell>
          <cell r="FB23">
            <v>0</v>
          </cell>
          <cell r="FC23">
            <v>0</v>
          </cell>
          <cell r="FD23">
            <v>0</v>
          </cell>
          <cell r="FE23">
            <v>0</v>
          </cell>
          <cell r="FF23">
            <v>0</v>
          </cell>
          <cell r="FG23">
            <v>0</v>
          </cell>
          <cell r="FH23">
            <v>59078.76</v>
          </cell>
          <cell r="FM23"/>
          <cell r="FN23"/>
          <cell r="FO23"/>
          <cell r="FP23"/>
          <cell r="FQ23">
            <v>0</v>
          </cell>
          <cell r="FR23">
            <v>0</v>
          </cell>
          <cell r="FS23"/>
          <cell r="FT23"/>
          <cell r="FU23"/>
          <cell r="FV23"/>
          <cell r="FW23"/>
          <cell r="FX23"/>
          <cell r="GB23"/>
          <cell r="GC23"/>
          <cell r="GD23"/>
          <cell r="GE23"/>
          <cell r="GF23"/>
          <cell r="GG23"/>
          <cell r="GH23"/>
          <cell r="GI23"/>
          <cell r="GJ23"/>
          <cell r="GK23"/>
          <cell r="GL23"/>
          <cell r="GM23"/>
          <cell r="GR23">
            <v>0</v>
          </cell>
          <cell r="GS23">
            <v>0</v>
          </cell>
          <cell r="GU23">
            <v>0</v>
          </cell>
          <cell r="GV23">
            <v>0</v>
          </cell>
          <cell r="GW23">
            <v>0</v>
          </cell>
          <cell r="GX23">
            <v>0</v>
          </cell>
          <cell r="GY23">
            <v>0</v>
          </cell>
          <cell r="GZ23">
            <v>0</v>
          </cell>
          <cell r="HA23">
            <v>0</v>
          </cell>
          <cell r="HB23">
            <v>0</v>
          </cell>
          <cell r="HC23">
            <v>0</v>
          </cell>
          <cell r="HD23">
            <v>0</v>
          </cell>
          <cell r="HE23">
            <v>0</v>
          </cell>
          <cell r="HF23">
            <v>0</v>
          </cell>
          <cell r="HG23">
            <v>0</v>
          </cell>
          <cell r="HK23">
            <v>0</v>
          </cell>
          <cell r="HL23">
            <v>0</v>
          </cell>
          <cell r="HM23">
            <v>0</v>
          </cell>
          <cell r="HN23">
            <v>0</v>
          </cell>
          <cell r="HO23">
            <v>0</v>
          </cell>
          <cell r="HP23">
            <v>0</v>
          </cell>
          <cell r="HQ23">
            <v>0</v>
          </cell>
          <cell r="HR23">
            <v>0</v>
          </cell>
          <cell r="HS23">
            <v>0</v>
          </cell>
          <cell r="HT23">
            <v>0</v>
          </cell>
          <cell r="HU23">
            <v>0</v>
          </cell>
          <cell r="HV23">
            <v>0</v>
          </cell>
          <cell r="HW23">
            <v>0</v>
          </cell>
        </row>
        <row r="24">
          <cell r="O24"/>
          <cell r="P24"/>
          <cell r="Q24"/>
          <cell r="R24"/>
          <cell r="S24">
            <v>20</v>
          </cell>
          <cell r="T24">
            <v>0</v>
          </cell>
          <cell r="U24">
            <v>0</v>
          </cell>
          <cell r="V24">
            <v>0</v>
          </cell>
          <cell r="Y24">
            <v>0</v>
          </cell>
          <cell r="Z24"/>
          <cell r="AA24"/>
          <cell r="AB24"/>
          <cell r="AC24"/>
          <cell r="AD24"/>
          <cell r="AE24"/>
          <cell r="AF24"/>
          <cell r="AG24"/>
          <cell r="AH24"/>
          <cell r="AI24"/>
          <cell r="AJ24"/>
          <cell r="AK24"/>
          <cell r="AO24">
            <v>0</v>
          </cell>
          <cell r="AP24"/>
          <cell r="AQ24"/>
          <cell r="AR24"/>
          <cell r="AS24"/>
          <cell r="AT24"/>
          <cell r="AU24"/>
          <cell r="AV24"/>
          <cell r="AW24"/>
          <cell r="AX24"/>
          <cell r="AY24"/>
          <cell r="AZ24"/>
          <cell r="BA24"/>
          <cell r="BE24">
            <v>0</v>
          </cell>
          <cell r="BU24">
            <v>0</v>
          </cell>
          <cell r="DQ24"/>
          <cell r="DR24"/>
          <cell r="DS24"/>
          <cell r="DT24"/>
          <cell r="DV24"/>
          <cell r="DW24"/>
          <cell r="DX24"/>
          <cell r="DY24"/>
          <cell r="DZ24"/>
          <cell r="EA24"/>
          <cell r="EB24">
            <v>20</v>
          </cell>
          <cell r="EG24"/>
          <cell r="EH24"/>
          <cell r="EI24"/>
          <cell r="EJ24"/>
          <cell r="EK24"/>
          <cell r="EL24"/>
          <cell r="EM24"/>
          <cell r="EN24"/>
          <cell r="EO24"/>
          <cell r="EP24"/>
          <cell r="EQ24"/>
          <cell r="ER24">
            <v>0</v>
          </cell>
          <cell r="EW24">
            <v>0</v>
          </cell>
          <cell r="EX24">
            <v>0</v>
          </cell>
          <cell r="EY24">
            <v>0</v>
          </cell>
          <cell r="EZ24">
            <v>0</v>
          </cell>
          <cell r="FA24">
            <v>0</v>
          </cell>
          <cell r="FB24">
            <v>0</v>
          </cell>
          <cell r="FC24">
            <v>0</v>
          </cell>
          <cell r="FD24">
            <v>0</v>
          </cell>
          <cell r="FE24">
            <v>0</v>
          </cell>
          <cell r="FF24">
            <v>0</v>
          </cell>
          <cell r="FG24">
            <v>0</v>
          </cell>
          <cell r="FH24">
            <v>0</v>
          </cell>
          <cell r="FM24"/>
          <cell r="FN24"/>
          <cell r="FO24"/>
          <cell r="FP24"/>
          <cell r="FQ24">
            <v>0</v>
          </cell>
          <cell r="FR24">
            <v>0</v>
          </cell>
          <cell r="FS24"/>
          <cell r="FT24"/>
          <cell r="FU24"/>
          <cell r="FV24"/>
          <cell r="FW24"/>
          <cell r="FX24"/>
          <cell r="GB24"/>
          <cell r="GC24"/>
          <cell r="GD24"/>
          <cell r="GE24"/>
          <cell r="GF24"/>
          <cell r="GG24"/>
          <cell r="GH24"/>
          <cell r="GI24"/>
          <cell r="GJ24"/>
          <cell r="GK24"/>
          <cell r="GL24"/>
          <cell r="GM24"/>
          <cell r="GR24">
            <v>0</v>
          </cell>
          <cell r="GS24">
            <v>0</v>
          </cell>
          <cell r="GU24">
            <v>0</v>
          </cell>
          <cell r="GV24">
            <v>0</v>
          </cell>
          <cell r="GW24">
            <v>0</v>
          </cell>
          <cell r="GX24">
            <v>0</v>
          </cell>
          <cell r="GY24">
            <v>0</v>
          </cell>
          <cell r="GZ24">
            <v>0</v>
          </cell>
          <cell r="HA24">
            <v>0</v>
          </cell>
          <cell r="HB24">
            <v>0</v>
          </cell>
          <cell r="HC24">
            <v>0</v>
          </cell>
          <cell r="HD24">
            <v>0</v>
          </cell>
          <cell r="HE24">
            <v>0</v>
          </cell>
          <cell r="HF24">
            <v>0</v>
          </cell>
          <cell r="HG24">
            <v>0</v>
          </cell>
          <cell r="HK24">
            <v>0</v>
          </cell>
          <cell r="HL24">
            <v>0</v>
          </cell>
          <cell r="HM24">
            <v>0</v>
          </cell>
          <cell r="HN24">
            <v>0</v>
          </cell>
          <cell r="HO24">
            <v>0</v>
          </cell>
          <cell r="HP24">
            <v>0</v>
          </cell>
          <cell r="HQ24">
            <v>0</v>
          </cell>
          <cell r="HR24">
            <v>0</v>
          </cell>
          <cell r="HS24">
            <v>0</v>
          </cell>
          <cell r="HT24">
            <v>0</v>
          </cell>
          <cell r="HU24">
            <v>0</v>
          </cell>
          <cell r="HV24">
            <v>0</v>
          </cell>
          <cell r="HW24">
            <v>0</v>
          </cell>
        </row>
        <row r="25">
          <cell r="O25"/>
          <cell r="P25"/>
          <cell r="Q25"/>
          <cell r="R25"/>
          <cell r="S25">
            <v>0</v>
          </cell>
          <cell r="T25">
            <v>3158.29</v>
          </cell>
          <cell r="U25">
            <v>2969.4</v>
          </cell>
          <cell r="V25">
            <v>0</v>
          </cell>
          <cell r="Y25">
            <v>0</v>
          </cell>
          <cell r="Z25">
            <v>0</v>
          </cell>
          <cell r="AA25">
            <v>0</v>
          </cell>
          <cell r="AB25">
            <v>0</v>
          </cell>
          <cell r="AC25">
            <v>0</v>
          </cell>
          <cell r="AD25">
            <v>0</v>
          </cell>
          <cell r="AE25">
            <v>0</v>
          </cell>
          <cell r="AF25">
            <v>0</v>
          </cell>
          <cell r="AG25">
            <v>0</v>
          </cell>
          <cell r="AH25">
            <v>0</v>
          </cell>
          <cell r="AI25">
            <v>0</v>
          </cell>
          <cell r="AJ25">
            <v>0</v>
          </cell>
          <cell r="AK25">
            <v>0</v>
          </cell>
          <cell r="AO25">
            <v>0</v>
          </cell>
          <cell r="AP25">
            <v>0</v>
          </cell>
          <cell r="AQ25">
            <v>0</v>
          </cell>
          <cell r="AR25">
            <v>0</v>
          </cell>
          <cell r="AS25">
            <v>0</v>
          </cell>
          <cell r="AT25">
            <v>0</v>
          </cell>
          <cell r="AU25">
            <v>0</v>
          </cell>
          <cell r="AV25">
            <v>0</v>
          </cell>
          <cell r="AW25">
            <v>0</v>
          </cell>
          <cell r="AX25">
            <v>0</v>
          </cell>
          <cell r="AY25">
            <v>0</v>
          </cell>
          <cell r="AZ25">
            <v>0</v>
          </cell>
          <cell r="BA25">
            <v>0</v>
          </cell>
          <cell r="BE25">
            <v>0</v>
          </cell>
          <cell r="BU25">
            <v>0</v>
          </cell>
          <cell r="DQ25"/>
          <cell r="DR25"/>
          <cell r="DS25"/>
          <cell r="DT25"/>
          <cell r="DV25"/>
          <cell r="DW25"/>
          <cell r="DX25">
            <v>4500</v>
          </cell>
          <cell r="DY25">
            <v>-4500</v>
          </cell>
          <cell r="DZ25">
            <v>0</v>
          </cell>
          <cell r="EA25"/>
          <cell r="EB25">
            <v>0</v>
          </cell>
          <cell r="EG25"/>
          <cell r="EH25"/>
          <cell r="EI25"/>
          <cell r="EJ25"/>
          <cell r="EK25"/>
          <cell r="EL25"/>
          <cell r="EM25"/>
          <cell r="EN25"/>
          <cell r="EO25"/>
          <cell r="EP25"/>
          <cell r="EQ25"/>
          <cell r="ER25">
            <v>3158.29</v>
          </cell>
          <cell r="EW25">
            <v>2969.4</v>
          </cell>
          <cell r="EX25">
            <v>0</v>
          </cell>
          <cell r="EY25">
            <v>0</v>
          </cell>
          <cell r="EZ25">
            <v>0</v>
          </cell>
          <cell r="FA25">
            <v>0</v>
          </cell>
          <cell r="FB25">
            <v>0</v>
          </cell>
          <cell r="FC25">
            <v>0</v>
          </cell>
          <cell r="FD25">
            <v>0</v>
          </cell>
          <cell r="FE25">
            <v>0</v>
          </cell>
          <cell r="FF25">
            <v>0</v>
          </cell>
          <cell r="FG25">
            <v>0</v>
          </cell>
          <cell r="FH25">
            <v>0</v>
          </cell>
          <cell r="FM25"/>
          <cell r="FN25"/>
          <cell r="FO25"/>
          <cell r="FP25"/>
          <cell r="FQ25">
            <v>0</v>
          </cell>
          <cell r="FR25">
            <v>0</v>
          </cell>
          <cell r="FS25"/>
          <cell r="FT25"/>
          <cell r="FU25"/>
          <cell r="FV25"/>
          <cell r="FW25"/>
          <cell r="FX25"/>
          <cell r="GB25"/>
          <cell r="GC25"/>
          <cell r="GD25"/>
          <cell r="GE25"/>
          <cell r="GF25"/>
          <cell r="GG25"/>
          <cell r="GH25"/>
          <cell r="GI25"/>
          <cell r="GJ25"/>
          <cell r="GK25"/>
          <cell r="GL25"/>
          <cell r="GM25"/>
          <cell r="GR25">
            <v>300</v>
          </cell>
          <cell r="GS25">
            <v>300</v>
          </cell>
          <cell r="GU25">
            <v>0</v>
          </cell>
          <cell r="GV25">
            <v>0</v>
          </cell>
          <cell r="GW25">
            <v>0</v>
          </cell>
          <cell r="GX25">
            <v>0</v>
          </cell>
          <cell r="GY25">
            <v>0</v>
          </cell>
          <cell r="GZ25">
            <v>0</v>
          </cell>
          <cell r="HA25">
            <v>0</v>
          </cell>
          <cell r="HB25">
            <v>0</v>
          </cell>
          <cell r="HC25">
            <v>0</v>
          </cell>
          <cell r="HD25">
            <v>0</v>
          </cell>
          <cell r="HE25">
            <v>0</v>
          </cell>
          <cell r="HF25">
            <v>0</v>
          </cell>
          <cell r="HG25">
            <v>0</v>
          </cell>
          <cell r="HK25">
            <v>0</v>
          </cell>
          <cell r="HL25">
            <v>0</v>
          </cell>
          <cell r="HM25">
            <v>0</v>
          </cell>
          <cell r="HN25">
            <v>0</v>
          </cell>
          <cell r="HO25">
            <v>0</v>
          </cell>
          <cell r="HP25">
            <v>0</v>
          </cell>
          <cell r="HQ25">
            <v>0</v>
          </cell>
          <cell r="HR25">
            <v>0</v>
          </cell>
          <cell r="HS25">
            <v>0</v>
          </cell>
          <cell r="HT25">
            <v>0</v>
          </cell>
          <cell r="HU25">
            <v>0</v>
          </cell>
          <cell r="HV25">
            <v>0</v>
          </cell>
          <cell r="HW25">
            <v>0</v>
          </cell>
        </row>
        <row r="26">
          <cell r="O26">
            <v>0</v>
          </cell>
          <cell r="P26">
            <v>0</v>
          </cell>
          <cell r="Q26" t="str">
            <v/>
          </cell>
          <cell r="R26">
            <v>9900</v>
          </cell>
          <cell r="S26">
            <v>0</v>
          </cell>
          <cell r="T26">
            <v>0</v>
          </cell>
          <cell r="U26">
            <v>0</v>
          </cell>
          <cell r="V26">
            <v>0</v>
          </cell>
          <cell r="Y26">
            <v>0</v>
          </cell>
          <cell r="Z26"/>
          <cell r="AA26"/>
          <cell r="AB26"/>
          <cell r="AC26"/>
          <cell r="AD26"/>
          <cell r="AE26"/>
          <cell r="AF26"/>
          <cell r="AG26"/>
          <cell r="AH26"/>
          <cell r="AI26"/>
          <cell r="AJ26"/>
          <cell r="AK26"/>
          <cell r="AO26">
            <v>0</v>
          </cell>
          <cell r="AP26"/>
          <cell r="AQ26"/>
          <cell r="AR26"/>
          <cell r="AS26"/>
          <cell r="AT26"/>
          <cell r="AU26"/>
          <cell r="AV26"/>
          <cell r="AW26"/>
          <cell r="AX26"/>
          <cell r="AY26"/>
          <cell r="AZ26"/>
          <cell r="BA26"/>
          <cell r="BE26">
            <v>0</v>
          </cell>
          <cell r="BU26">
            <v>0</v>
          </cell>
          <cell r="DQ26">
            <v>0</v>
          </cell>
          <cell r="DR26"/>
          <cell r="DS26"/>
          <cell r="DT26">
            <v>0</v>
          </cell>
          <cell r="DV26">
            <v>0</v>
          </cell>
          <cell r="DW26">
            <v>0</v>
          </cell>
          <cell r="DX26">
            <v>0</v>
          </cell>
          <cell r="DY26">
            <v>0</v>
          </cell>
          <cell r="DZ26">
            <v>0</v>
          </cell>
          <cell r="EA26"/>
          <cell r="EB26"/>
          <cell r="EG26"/>
          <cell r="EH26"/>
          <cell r="EI26"/>
          <cell r="EJ26"/>
          <cell r="EK26"/>
          <cell r="EL26"/>
          <cell r="EM26"/>
          <cell r="EN26"/>
          <cell r="EO26"/>
          <cell r="EP26"/>
          <cell r="EQ26"/>
          <cell r="ER26">
            <v>0</v>
          </cell>
          <cell r="EW26">
            <v>0</v>
          </cell>
          <cell r="EX26">
            <v>0</v>
          </cell>
          <cell r="EY26">
            <v>0</v>
          </cell>
          <cell r="EZ26">
            <v>0</v>
          </cell>
          <cell r="FA26">
            <v>0</v>
          </cell>
          <cell r="FB26">
            <v>0</v>
          </cell>
          <cell r="FC26">
            <v>0</v>
          </cell>
          <cell r="FD26">
            <v>0</v>
          </cell>
          <cell r="FE26">
            <v>0</v>
          </cell>
          <cell r="FF26">
            <v>0</v>
          </cell>
          <cell r="FG26">
            <v>0</v>
          </cell>
          <cell r="FH26">
            <v>0</v>
          </cell>
          <cell r="FM26"/>
          <cell r="FN26"/>
          <cell r="FO26"/>
          <cell r="FP26"/>
          <cell r="FQ26">
            <v>0</v>
          </cell>
          <cell r="FR26">
            <v>0</v>
          </cell>
          <cell r="FS26"/>
          <cell r="FT26"/>
          <cell r="FU26"/>
          <cell r="FV26"/>
          <cell r="FW26"/>
          <cell r="FX26"/>
          <cell r="GB26"/>
          <cell r="GC26"/>
          <cell r="GD26"/>
          <cell r="GE26"/>
          <cell r="GF26"/>
          <cell r="GG26"/>
          <cell r="GH26"/>
          <cell r="GI26"/>
          <cell r="GJ26"/>
          <cell r="GK26"/>
          <cell r="GL26"/>
          <cell r="GM26"/>
          <cell r="GR26">
            <v>0</v>
          </cell>
          <cell r="GS26">
            <v>0</v>
          </cell>
          <cell r="GU26">
            <v>0</v>
          </cell>
          <cell r="GV26">
            <v>0</v>
          </cell>
          <cell r="GW26">
            <v>0</v>
          </cell>
          <cell r="GX26">
            <v>0</v>
          </cell>
          <cell r="GY26">
            <v>0</v>
          </cell>
          <cell r="GZ26">
            <v>0</v>
          </cell>
          <cell r="HA26">
            <v>0</v>
          </cell>
          <cell r="HB26">
            <v>0</v>
          </cell>
          <cell r="HC26">
            <v>0</v>
          </cell>
          <cell r="HD26">
            <v>0</v>
          </cell>
          <cell r="HE26">
            <v>0</v>
          </cell>
          <cell r="HF26">
            <v>0</v>
          </cell>
          <cell r="HG26">
            <v>0</v>
          </cell>
          <cell r="HK26">
            <v>0</v>
          </cell>
          <cell r="HL26">
            <v>0</v>
          </cell>
          <cell r="HM26">
            <v>0</v>
          </cell>
          <cell r="HN26">
            <v>0</v>
          </cell>
          <cell r="HO26">
            <v>0</v>
          </cell>
          <cell r="HP26">
            <v>0</v>
          </cell>
          <cell r="HQ26">
            <v>0</v>
          </cell>
          <cell r="HR26">
            <v>0</v>
          </cell>
          <cell r="HS26">
            <v>0</v>
          </cell>
          <cell r="HT26">
            <v>0</v>
          </cell>
          <cell r="HU26">
            <v>0</v>
          </cell>
          <cell r="HV26">
            <v>0</v>
          </cell>
          <cell r="HW26">
            <v>0</v>
          </cell>
        </row>
        <row r="27">
          <cell r="O27">
            <v>0</v>
          </cell>
          <cell r="P27">
            <v>0</v>
          </cell>
          <cell r="Q27" t="str">
            <v/>
          </cell>
          <cell r="R27">
            <v>-1413</v>
          </cell>
          <cell r="S27">
            <v>0</v>
          </cell>
          <cell r="T27">
            <v>0</v>
          </cell>
          <cell r="U27">
            <v>0</v>
          </cell>
          <cell r="V27">
            <v>0</v>
          </cell>
          <cell r="Y27">
            <v>0</v>
          </cell>
          <cell r="Z27"/>
          <cell r="AA27"/>
          <cell r="AB27"/>
          <cell r="AC27"/>
          <cell r="AD27"/>
          <cell r="AE27"/>
          <cell r="AF27"/>
          <cell r="AG27"/>
          <cell r="AH27"/>
          <cell r="AI27"/>
          <cell r="AJ27"/>
          <cell r="AK27"/>
          <cell r="AO27">
            <v>0</v>
          </cell>
          <cell r="AP27"/>
          <cell r="AQ27"/>
          <cell r="AR27"/>
          <cell r="AS27"/>
          <cell r="AT27"/>
          <cell r="AU27"/>
          <cell r="AV27"/>
          <cell r="AW27"/>
          <cell r="AX27"/>
          <cell r="AY27"/>
          <cell r="AZ27"/>
          <cell r="BA27"/>
          <cell r="BE27">
            <v>0</v>
          </cell>
          <cell r="BU27">
            <v>0</v>
          </cell>
          <cell r="DQ27">
            <v>0</v>
          </cell>
          <cell r="DR27"/>
          <cell r="DS27"/>
          <cell r="DT27">
            <v>0</v>
          </cell>
          <cell r="DV27">
            <v>0</v>
          </cell>
          <cell r="DW27">
            <v>0</v>
          </cell>
          <cell r="DX27">
            <v>0</v>
          </cell>
          <cell r="DY27">
            <v>0</v>
          </cell>
          <cell r="DZ27">
            <v>0</v>
          </cell>
          <cell r="EA27"/>
          <cell r="EB27"/>
          <cell r="EG27"/>
          <cell r="EH27"/>
          <cell r="EI27"/>
          <cell r="EJ27"/>
          <cell r="EK27"/>
          <cell r="EL27"/>
          <cell r="EM27"/>
          <cell r="EN27"/>
          <cell r="EO27"/>
          <cell r="EP27"/>
          <cell r="EQ27"/>
          <cell r="ER27">
            <v>0</v>
          </cell>
          <cell r="EW27">
            <v>0</v>
          </cell>
          <cell r="EX27">
            <v>0</v>
          </cell>
          <cell r="EY27">
            <v>0</v>
          </cell>
          <cell r="EZ27">
            <v>0</v>
          </cell>
          <cell r="FA27">
            <v>0</v>
          </cell>
          <cell r="FB27">
            <v>0</v>
          </cell>
          <cell r="FC27">
            <v>0</v>
          </cell>
          <cell r="FD27">
            <v>0</v>
          </cell>
          <cell r="FE27">
            <v>0</v>
          </cell>
          <cell r="FF27">
            <v>0</v>
          </cell>
          <cell r="FG27">
            <v>0</v>
          </cell>
          <cell r="FH27">
            <v>0</v>
          </cell>
          <cell r="FM27"/>
          <cell r="FN27"/>
          <cell r="FO27"/>
          <cell r="FP27"/>
          <cell r="FQ27">
            <v>0</v>
          </cell>
          <cell r="FR27">
            <v>0</v>
          </cell>
          <cell r="FS27"/>
          <cell r="FT27"/>
          <cell r="FU27"/>
          <cell r="FV27"/>
          <cell r="FW27"/>
          <cell r="FX27"/>
          <cell r="GB27"/>
          <cell r="GC27"/>
          <cell r="GD27"/>
          <cell r="GE27"/>
          <cell r="GF27"/>
          <cell r="GG27"/>
          <cell r="GH27"/>
          <cell r="GI27"/>
          <cell r="GJ27"/>
          <cell r="GK27"/>
          <cell r="GL27"/>
          <cell r="GM27"/>
          <cell r="GR27">
            <v>0</v>
          </cell>
          <cell r="GS27">
            <v>0</v>
          </cell>
          <cell r="GU27">
            <v>0</v>
          </cell>
          <cell r="GV27">
            <v>0</v>
          </cell>
          <cell r="GW27">
            <v>0</v>
          </cell>
          <cell r="GX27">
            <v>0</v>
          </cell>
          <cell r="GY27">
            <v>0</v>
          </cell>
          <cell r="GZ27">
            <v>0</v>
          </cell>
          <cell r="HA27">
            <v>0</v>
          </cell>
          <cell r="HB27">
            <v>0</v>
          </cell>
          <cell r="HC27">
            <v>0</v>
          </cell>
          <cell r="HD27">
            <v>0</v>
          </cell>
          <cell r="HE27">
            <v>0</v>
          </cell>
          <cell r="HF27">
            <v>0</v>
          </cell>
          <cell r="HG27">
            <v>0</v>
          </cell>
          <cell r="HK27">
            <v>0</v>
          </cell>
          <cell r="HL27">
            <v>0</v>
          </cell>
          <cell r="HM27">
            <v>0</v>
          </cell>
          <cell r="HN27">
            <v>0</v>
          </cell>
          <cell r="HO27">
            <v>0</v>
          </cell>
          <cell r="HP27">
            <v>0</v>
          </cell>
          <cell r="HQ27">
            <v>0</v>
          </cell>
          <cell r="HR27">
            <v>0</v>
          </cell>
          <cell r="HS27">
            <v>0</v>
          </cell>
          <cell r="HT27">
            <v>0</v>
          </cell>
          <cell r="HU27">
            <v>0</v>
          </cell>
          <cell r="HV27">
            <v>0</v>
          </cell>
          <cell r="HW27">
            <v>0</v>
          </cell>
        </row>
        <row r="28">
          <cell r="O28"/>
          <cell r="P28">
            <v>0</v>
          </cell>
          <cell r="Q28">
            <v>12446.2</v>
          </cell>
          <cell r="R28">
            <v>0</v>
          </cell>
          <cell r="S28">
            <v>3520.01</v>
          </cell>
          <cell r="T28">
            <v>1900</v>
          </cell>
          <cell r="U28">
            <v>0</v>
          </cell>
          <cell r="V28">
            <v>0</v>
          </cell>
          <cell r="Y28">
            <v>0</v>
          </cell>
          <cell r="Z28"/>
          <cell r="AA28"/>
          <cell r="AB28"/>
          <cell r="AC28"/>
          <cell r="AD28"/>
          <cell r="AE28"/>
          <cell r="AF28"/>
          <cell r="AG28"/>
          <cell r="AH28"/>
          <cell r="AI28"/>
          <cell r="AJ28"/>
          <cell r="AK28"/>
          <cell r="AO28">
            <v>0</v>
          </cell>
          <cell r="AP28"/>
          <cell r="AQ28"/>
          <cell r="AR28"/>
          <cell r="AS28"/>
          <cell r="AT28"/>
          <cell r="AU28"/>
          <cell r="AV28"/>
          <cell r="AW28"/>
          <cell r="AX28"/>
          <cell r="AY28"/>
          <cell r="AZ28"/>
          <cell r="BA28"/>
          <cell r="BE28">
            <v>0</v>
          </cell>
          <cell r="BU28">
            <v>0</v>
          </cell>
          <cell r="DQ28">
            <v>0</v>
          </cell>
          <cell r="DR28"/>
          <cell r="DS28"/>
          <cell r="DT28">
            <v>0</v>
          </cell>
          <cell r="DV28">
            <v>0</v>
          </cell>
          <cell r="DW28">
            <v>0</v>
          </cell>
          <cell r="DX28">
            <v>0</v>
          </cell>
          <cell r="DY28">
            <v>0</v>
          </cell>
          <cell r="DZ28">
            <v>0</v>
          </cell>
          <cell r="EA28"/>
          <cell r="EB28">
            <v>3520.01</v>
          </cell>
          <cell r="EG28"/>
          <cell r="EH28"/>
          <cell r="EI28"/>
          <cell r="EJ28"/>
          <cell r="EK28"/>
          <cell r="EL28"/>
          <cell r="EM28"/>
          <cell r="EN28"/>
          <cell r="EO28"/>
          <cell r="EP28"/>
          <cell r="EQ28"/>
          <cell r="ER28">
            <v>1900</v>
          </cell>
          <cell r="EW28">
            <v>0</v>
          </cell>
          <cell r="EX28">
            <v>0</v>
          </cell>
          <cell r="EY28">
            <v>0</v>
          </cell>
          <cell r="EZ28">
            <v>0</v>
          </cell>
          <cell r="FA28">
            <v>0</v>
          </cell>
          <cell r="FB28">
            <v>0</v>
          </cell>
          <cell r="FC28">
            <v>0</v>
          </cell>
          <cell r="FD28">
            <v>0</v>
          </cell>
          <cell r="FE28">
            <v>0</v>
          </cell>
          <cell r="FF28">
            <v>0</v>
          </cell>
          <cell r="FG28">
            <v>0</v>
          </cell>
          <cell r="FH28">
            <v>0</v>
          </cell>
          <cell r="FM28"/>
          <cell r="FN28"/>
          <cell r="FO28"/>
          <cell r="FP28"/>
          <cell r="FQ28">
            <v>0</v>
          </cell>
          <cell r="FR28">
            <v>0</v>
          </cell>
          <cell r="FS28"/>
          <cell r="FT28"/>
          <cell r="FU28"/>
          <cell r="FV28"/>
          <cell r="FW28"/>
          <cell r="FX28"/>
          <cell r="GB28"/>
          <cell r="GC28"/>
          <cell r="GD28"/>
          <cell r="GE28"/>
          <cell r="GF28"/>
          <cell r="GG28"/>
          <cell r="GH28"/>
          <cell r="GI28"/>
          <cell r="GJ28"/>
          <cell r="GK28"/>
          <cell r="GL28"/>
          <cell r="GM28"/>
          <cell r="GR28">
            <v>0</v>
          </cell>
          <cell r="GS28">
            <v>0</v>
          </cell>
          <cell r="GU28">
            <v>0</v>
          </cell>
          <cell r="GV28">
            <v>0</v>
          </cell>
          <cell r="GW28">
            <v>0</v>
          </cell>
          <cell r="GX28">
            <v>0</v>
          </cell>
          <cell r="GY28">
            <v>0</v>
          </cell>
          <cell r="GZ28">
            <v>0</v>
          </cell>
          <cell r="HA28">
            <v>0</v>
          </cell>
          <cell r="HB28">
            <v>0</v>
          </cell>
          <cell r="HC28">
            <v>0</v>
          </cell>
          <cell r="HD28">
            <v>0</v>
          </cell>
          <cell r="HE28">
            <v>0</v>
          </cell>
          <cell r="HF28">
            <v>0</v>
          </cell>
          <cell r="HG28">
            <v>0</v>
          </cell>
          <cell r="HK28">
            <v>0</v>
          </cell>
          <cell r="HL28">
            <v>0</v>
          </cell>
          <cell r="HM28">
            <v>0</v>
          </cell>
          <cell r="HN28">
            <v>0</v>
          </cell>
          <cell r="HO28">
            <v>0</v>
          </cell>
          <cell r="HP28">
            <v>0</v>
          </cell>
          <cell r="HQ28">
            <v>0</v>
          </cell>
          <cell r="HR28">
            <v>0</v>
          </cell>
          <cell r="HS28">
            <v>0</v>
          </cell>
          <cell r="HT28">
            <v>0</v>
          </cell>
          <cell r="HU28">
            <v>0</v>
          </cell>
          <cell r="HV28">
            <v>0</v>
          </cell>
          <cell r="HW28">
            <v>0</v>
          </cell>
        </row>
        <row r="29">
          <cell r="O29"/>
          <cell r="P29">
            <v>0</v>
          </cell>
          <cell r="Q29">
            <v>727.35</v>
          </cell>
          <cell r="R29">
            <v>0</v>
          </cell>
          <cell r="S29">
            <v>0</v>
          </cell>
          <cell r="T29">
            <v>0</v>
          </cell>
          <cell r="U29">
            <v>0</v>
          </cell>
          <cell r="V29">
            <v>0</v>
          </cell>
          <cell r="Y29">
            <v>0</v>
          </cell>
          <cell r="Z29"/>
          <cell r="AA29"/>
          <cell r="AB29"/>
          <cell r="AC29"/>
          <cell r="AD29"/>
          <cell r="AE29"/>
          <cell r="AF29"/>
          <cell r="AG29"/>
          <cell r="AH29"/>
          <cell r="AI29"/>
          <cell r="AJ29"/>
          <cell r="AK29"/>
          <cell r="AO29">
            <v>0</v>
          </cell>
          <cell r="AP29"/>
          <cell r="AQ29"/>
          <cell r="AR29"/>
          <cell r="AS29"/>
          <cell r="AT29"/>
          <cell r="AU29"/>
          <cell r="AV29"/>
          <cell r="AW29"/>
          <cell r="AX29"/>
          <cell r="AY29"/>
          <cell r="AZ29"/>
          <cell r="BA29"/>
          <cell r="BE29">
            <v>0</v>
          </cell>
          <cell r="BU29">
            <v>0</v>
          </cell>
          <cell r="DQ29">
            <v>0</v>
          </cell>
          <cell r="DR29"/>
          <cell r="DS29"/>
          <cell r="DT29">
            <v>0</v>
          </cell>
          <cell r="DV29">
            <v>0</v>
          </cell>
          <cell r="DW29">
            <v>0</v>
          </cell>
          <cell r="DX29">
            <v>0</v>
          </cell>
          <cell r="DY29">
            <v>0</v>
          </cell>
          <cell r="DZ29">
            <v>0</v>
          </cell>
          <cell r="EA29"/>
          <cell r="EB29"/>
          <cell r="EG29"/>
          <cell r="EH29"/>
          <cell r="EI29"/>
          <cell r="EJ29"/>
          <cell r="EK29"/>
          <cell r="EL29"/>
          <cell r="EM29"/>
          <cell r="EN29"/>
          <cell r="EO29"/>
          <cell r="EP29"/>
          <cell r="EQ29"/>
          <cell r="ER29">
            <v>0</v>
          </cell>
          <cell r="EW29">
            <v>0</v>
          </cell>
          <cell r="EX29">
            <v>0</v>
          </cell>
          <cell r="EY29">
            <v>0</v>
          </cell>
          <cell r="EZ29">
            <v>0</v>
          </cell>
          <cell r="FA29">
            <v>0</v>
          </cell>
          <cell r="FB29">
            <v>0</v>
          </cell>
          <cell r="FC29">
            <v>0</v>
          </cell>
          <cell r="FD29">
            <v>0</v>
          </cell>
          <cell r="FE29">
            <v>0</v>
          </cell>
          <cell r="FF29">
            <v>0</v>
          </cell>
          <cell r="FG29">
            <v>0</v>
          </cell>
          <cell r="FH29">
            <v>0</v>
          </cell>
          <cell r="FM29"/>
          <cell r="FN29"/>
          <cell r="FO29"/>
          <cell r="FP29"/>
          <cell r="FQ29">
            <v>0</v>
          </cell>
          <cell r="FR29">
            <v>0</v>
          </cell>
          <cell r="FS29"/>
          <cell r="FT29"/>
          <cell r="FU29"/>
          <cell r="FV29"/>
          <cell r="FW29"/>
          <cell r="FX29"/>
          <cell r="GB29"/>
          <cell r="GC29"/>
          <cell r="GD29"/>
          <cell r="GE29"/>
          <cell r="GF29"/>
          <cell r="GG29"/>
          <cell r="GH29"/>
          <cell r="GI29"/>
          <cell r="GJ29"/>
          <cell r="GK29"/>
          <cell r="GL29"/>
          <cell r="GM29"/>
          <cell r="GR29">
            <v>0</v>
          </cell>
          <cell r="GS29">
            <v>0</v>
          </cell>
          <cell r="GU29">
            <v>0</v>
          </cell>
          <cell r="GV29">
            <v>0</v>
          </cell>
          <cell r="GW29">
            <v>0</v>
          </cell>
          <cell r="GX29">
            <v>0</v>
          </cell>
          <cell r="GY29">
            <v>0</v>
          </cell>
          <cell r="GZ29">
            <v>0</v>
          </cell>
          <cell r="HA29">
            <v>0</v>
          </cell>
          <cell r="HB29">
            <v>0</v>
          </cell>
          <cell r="HC29">
            <v>0</v>
          </cell>
          <cell r="HD29">
            <v>0</v>
          </cell>
          <cell r="HE29">
            <v>0</v>
          </cell>
          <cell r="HF29">
            <v>0</v>
          </cell>
          <cell r="HG29">
            <v>0</v>
          </cell>
          <cell r="HK29">
            <v>0</v>
          </cell>
          <cell r="HL29">
            <v>0</v>
          </cell>
          <cell r="HM29">
            <v>0</v>
          </cell>
          <cell r="HN29">
            <v>0</v>
          </cell>
          <cell r="HO29">
            <v>0</v>
          </cell>
          <cell r="HP29">
            <v>0</v>
          </cell>
          <cell r="HQ29">
            <v>0</v>
          </cell>
          <cell r="HR29">
            <v>0</v>
          </cell>
          <cell r="HS29">
            <v>0</v>
          </cell>
          <cell r="HT29">
            <v>0</v>
          </cell>
          <cell r="HU29">
            <v>0</v>
          </cell>
          <cell r="HV29">
            <v>0</v>
          </cell>
          <cell r="HW29">
            <v>0</v>
          </cell>
        </row>
        <row r="30">
          <cell r="O30"/>
          <cell r="P30">
            <v>18.54</v>
          </cell>
          <cell r="Q30">
            <v>6965.75</v>
          </cell>
          <cell r="R30">
            <v>3814.25</v>
          </cell>
          <cell r="S30">
            <v>24617.65</v>
          </cell>
          <cell r="T30">
            <v>0</v>
          </cell>
          <cell r="U30">
            <v>9700</v>
          </cell>
          <cell r="V30">
            <v>0</v>
          </cell>
          <cell r="Y30">
            <v>0</v>
          </cell>
          <cell r="Z30"/>
          <cell r="AA30"/>
          <cell r="AB30"/>
          <cell r="AC30"/>
          <cell r="AD30"/>
          <cell r="AE30"/>
          <cell r="AF30"/>
          <cell r="AG30"/>
          <cell r="AH30"/>
          <cell r="AI30"/>
          <cell r="AJ30"/>
          <cell r="AK30"/>
          <cell r="AO30">
            <v>0</v>
          </cell>
          <cell r="AP30"/>
          <cell r="AQ30"/>
          <cell r="AR30"/>
          <cell r="AS30"/>
          <cell r="AT30"/>
          <cell r="AU30"/>
          <cell r="AV30"/>
          <cell r="AW30"/>
          <cell r="AX30"/>
          <cell r="AY30"/>
          <cell r="AZ30"/>
          <cell r="BA30"/>
          <cell r="BE30">
            <v>0</v>
          </cell>
          <cell r="BU30">
            <v>0</v>
          </cell>
          <cell r="DQ30">
            <v>0</v>
          </cell>
          <cell r="DR30"/>
          <cell r="DS30"/>
          <cell r="DT30">
            <v>0</v>
          </cell>
          <cell r="DV30">
            <v>0</v>
          </cell>
          <cell r="DW30">
            <v>0</v>
          </cell>
          <cell r="DX30">
            <v>0</v>
          </cell>
          <cell r="DY30">
            <v>717.65</v>
          </cell>
          <cell r="DZ30">
            <v>0</v>
          </cell>
          <cell r="EA30"/>
          <cell r="EB30">
            <v>23900</v>
          </cell>
          <cell r="EG30"/>
          <cell r="EH30"/>
          <cell r="EI30"/>
          <cell r="EJ30"/>
          <cell r="EK30"/>
          <cell r="EL30"/>
          <cell r="EM30"/>
          <cell r="EN30"/>
          <cell r="EO30"/>
          <cell r="EP30"/>
          <cell r="EQ30"/>
          <cell r="ER30">
            <v>0</v>
          </cell>
          <cell r="EW30">
            <v>0</v>
          </cell>
          <cell r="EX30">
            <v>0</v>
          </cell>
          <cell r="EY30">
            <v>0</v>
          </cell>
          <cell r="EZ30">
            <v>0</v>
          </cell>
          <cell r="FA30">
            <v>0</v>
          </cell>
          <cell r="FB30">
            <v>0</v>
          </cell>
          <cell r="FC30">
            <v>0</v>
          </cell>
          <cell r="FD30">
            <v>0</v>
          </cell>
          <cell r="FE30">
            <v>0</v>
          </cell>
          <cell r="FF30">
            <v>0</v>
          </cell>
          <cell r="FG30">
            <v>0</v>
          </cell>
          <cell r="FH30">
            <v>9700</v>
          </cell>
          <cell r="FM30"/>
          <cell r="FN30"/>
          <cell r="FO30"/>
          <cell r="FP30"/>
          <cell r="FQ30">
            <v>0</v>
          </cell>
          <cell r="FR30">
            <v>0</v>
          </cell>
          <cell r="FS30"/>
          <cell r="FT30"/>
          <cell r="FU30"/>
          <cell r="FV30"/>
          <cell r="FW30"/>
          <cell r="FX30"/>
          <cell r="GB30"/>
          <cell r="GC30"/>
          <cell r="GD30"/>
          <cell r="GE30"/>
          <cell r="GF30"/>
          <cell r="GG30"/>
          <cell r="GH30"/>
          <cell r="GI30"/>
          <cell r="GJ30"/>
          <cell r="GK30"/>
          <cell r="GL30"/>
          <cell r="GM30"/>
          <cell r="GR30">
            <v>0</v>
          </cell>
          <cell r="GS30">
            <v>0</v>
          </cell>
          <cell r="GU30">
            <v>0</v>
          </cell>
          <cell r="GV30">
            <v>0</v>
          </cell>
          <cell r="GW30">
            <v>0</v>
          </cell>
          <cell r="GX30">
            <v>0</v>
          </cell>
          <cell r="GY30">
            <v>0</v>
          </cell>
          <cell r="GZ30">
            <v>0</v>
          </cell>
          <cell r="HA30">
            <v>0</v>
          </cell>
          <cell r="HB30">
            <v>0</v>
          </cell>
          <cell r="HC30">
            <v>0</v>
          </cell>
          <cell r="HD30">
            <v>0</v>
          </cell>
          <cell r="HE30">
            <v>0</v>
          </cell>
          <cell r="HF30">
            <v>0</v>
          </cell>
          <cell r="HG30">
            <v>0</v>
          </cell>
          <cell r="HK30">
            <v>0</v>
          </cell>
          <cell r="HL30">
            <v>0</v>
          </cell>
          <cell r="HM30">
            <v>0</v>
          </cell>
          <cell r="HN30">
            <v>0</v>
          </cell>
          <cell r="HO30">
            <v>0</v>
          </cell>
          <cell r="HP30">
            <v>0</v>
          </cell>
          <cell r="HQ30">
            <v>0</v>
          </cell>
          <cell r="HR30">
            <v>0</v>
          </cell>
          <cell r="HS30">
            <v>0</v>
          </cell>
          <cell r="HT30">
            <v>0</v>
          </cell>
          <cell r="HU30">
            <v>0</v>
          </cell>
          <cell r="HV30">
            <v>0</v>
          </cell>
          <cell r="HW30">
            <v>0</v>
          </cell>
        </row>
        <row r="31">
          <cell r="O31">
            <v>1407.75</v>
          </cell>
          <cell r="P31">
            <v>1447.42</v>
          </cell>
          <cell r="Q31">
            <v>1457.78</v>
          </cell>
          <cell r="R31">
            <v>1130.5</v>
          </cell>
          <cell r="S31">
            <v>1051.3999999999999</v>
          </cell>
          <cell r="T31">
            <v>1322.3300000000002</v>
          </cell>
          <cell r="U31">
            <v>1033.3500000000001</v>
          </cell>
          <cell r="V31">
            <v>411.12</v>
          </cell>
          <cell r="Y31">
            <v>480</v>
          </cell>
          <cell r="Z31">
            <v>40</v>
          </cell>
          <cell r="AA31">
            <v>40</v>
          </cell>
          <cell r="AB31">
            <v>40</v>
          </cell>
          <cell r="AC31">
            <v>40</v>
          </cell>
          <cell r="AD31">
            <v>40</v>
          </cell>
          <cell r="AE31">
            <v>40</v>
          </cell>
          <cell r="AF31">
            <v>40</v>
          </cell>
          <cell r="AG31">
            <v>40</v>
          </cell>
          <cell r="AH31">
            <v>40</v>
          </cell>
          <cell r="AI31">
            <v>40</v>
          </cell>
          <cell r="AJ31">
            <v>40</v>
          </cell>
          <cell r="AK31">
            <v>40</v>
          </cell>
          <cell r="AO31">
            <v>480</v>
          </cell>
          <cell r="AP31">
            <v>40</v>
          </cell>
          <cell r="AQ31">
            <v>40</v>
          </cell>
          <cell r="AR31">
            <v>40</v>
          </cell>
          <cell r="AS31">
            <v>40</v>
          </cell>
          <cell r="AT31">
            <v>40</v>
          </cell>
          <cell r="AU31">
            <v>40</v>
          </cell>
          <cell r="AV31">
            <v>40</v>
          </cell>
          <cell r="AW31">
            <v>40</v>
          </cell>
          <cell r="AX31">
            <v>40</v>
          </cell>
          <cell r="AY31">
            <v>40</v>
          </cell>
          <cell r="AZ31">
            <v>40</v>
          </cell>
          <cell r="BA31">
            <v>40</v>
          </cell>
          <cell r="BE31">
            <v>480</v>
          </cell>
          <cell r="BU31">
            <v>480</v>
          </cell>
          <cell r="DQ31">
            <v>64.61</v>
          </cell>
          <cell r="DR31">
            <v>73.33</v>
          </cell>
          <cell r="DS31">
            <v>73.150000000000006</v>
          </cell>
          <cell r="DT31">
            <v>81.84</v>
          </cell>
          <cell r="DV31">
            <v>95.72</v>
          </cell>
          <cell r="DW31">
            <v>92.21</v>
          </cell>
          <cell r="DX31">
            <v>97.35</v>
          </cell>
          <cell r="DY31">
            <v>89.75</v>
          </cell>
          <cell r="DZ31">
            <v>91.3</v>
          </cell>
          <cell r="EA31">
            <v>107.16</v>
          </cell>
          <cell r="EB31">
            <v>95.73</v>
          </cell>
          <cell r="EG31">
            <v>94.37</v>
          </cell>
          <cell r="EH31">
            <v>105.15</v>
          </cell>
          <cell r="EI31">
            <v>113.81</v>
          </cell>
          <cell r="EJ31">
            <v>110.92</v>
          </cell>
          <cell r="EK31">
            <v>116.71</v>
          </cell>
          <cell r="EL31">
            <v>119.86</v>
          </cell>
          <cell r="EM31">
            <v>122.78</v>
          </cell>
          <cell r="EN31">
            <v>120.46</v>
          </cell>
          <cell r="EO31">
            <v>122.36</v>
          </cell>
          <cell r="EP31">
            <v>57.88</v>
          </cell>
          <cell r="EQ31">
            <v>116.52</v>
          </cell>
          <cell r="ER31">
            <v>121.51</v>
          </cell>
          <cell r="EW31">
            <v>116.5</v>
          </cell>
          <cell r="EX31">
            <v>117.01</v>
          </cell>
          <cell r="EY31">
            <v>111.79</v>
          </cell>
          <cell r="EZ31">
            <v>112.04</v>
          </cell>
          <cell r="FA31">
            <v>95.5</v>
          </cell>
          <cell r="FB31">
            <v>100.08</v>
          </cell>
          <cell r="FC31">
            <v>111.6</v>
          </cell>
          <cell r="FD31">
            <v>97.4</v>
          </cell>
          <cell r="FE31">
            <v>95.04</v>
          </cell>
          <cell r="FF31">
            <v>88.89</v>
          </cell>
          <cell r="FG31">
            <v>93</v>
          </cell>
          <cell r="FH31">
            <v>-105.5</v>
          </cell>
          <cell r="FM31">
            <v>69.98</v>
          </cell>
          <cell r="FN31">
            <v>41.67</v>
          </cell>
          <cell r="FO31">
            <v>51.120000000000005</v>
          </cell>
          <cell r="FP31">
            <v>32.569999999999993</v>
          </cell>
          <cell r="FQ31">
            <v>31.819999999999993</v>
          </cell>
          <cell r="FR31">
            <v>50.959999999999994</v>
          </cell>
          <cell r="FS31">
            <v>40.08</v>
          </cell>
          <cell r="FT31">
            <v>28.5</v>
          </cell>
          <cell r="FU31">
            <v>17.700000000000003</v>
          </cell>
          <cell r="FV31">
            <v>22.299999999999997</v>
          </cell>
          <cell r="FW31">
            <v>24.42</v>
          </cell>
          <cell r="FX31"/>
          <cell r="GB31"/>
          <cell r="GC31"/>
          <cell r="GD31"/>
          <cell r="GE31"/>
          <cell r="GF31"/>
          <cell r="GG31"/>
          <cell r="GH31"/>
          <cell r="GI31"/>
          <cell r="GJ31"/>
          <cell r="GK31"/>
          <cell r="GL31"/>
          <cell r="GM31"/>
          <cell r="GR31">
            <v>100</v>
          </cell>
          <cell r="GS31">
            <v>511.12</v>
          </cell>
          <cell r="GU31">
            <v>480</v>
          </cell>
          <cell r="GV31">
            <v>40</v>
          </cell>
          <cell r="GW31">
            <v>40</v>
          </cell>
          <cell r="GX31">
            <v>40</v>
          </cell>
          <cell r="GY31">
            <v>40</v>
          </cell>
          <cell r="GZ31">
            <v>40</v>
          </cell>
          <cell r="HA31">
            <v>40</v>
          </cell>
          <cell r="HB31">
            <v>40</v>
          </cell>
          <cell r="HC31">
            <v>40</v>
          </cell>
          <cell r="HD31">
            <v>40</v>
          </cell>
          <cell r="HE31">
            <v>40</v>
          </cell>
          <cell r="HF31">
            <v>40</v>
          </cell>
          <cell r="HG31">
            <v>40</v>
          </cell>
          <cell r="HK31">
            <v>480</v>
          </cell>
          <cell r="HL31">
            <v>40</v>
          </cell>
          <cell r="HM31">
            <v>40</v>
          </cell>
          <cell r="HN31">
            <v>40</v>
          </cell>
          <cell r="HO31">
            <v>40</v>
          </cell>
          <cell r="HP31">
            <v>40</v>
          </cell>
          <cell r="HQ31">
            <v>40</v>
          </cell>
          <cell r="HR31">
            <v>40</v>
          </cell>
          <cell r="HS31">
            <v>40</v>
          </cell>
          <cell r="HT31">
            <v>40</v>
          </cell>
          <cell r="HU31">
            <v>40</v>
          </cell>
          <cell r="HV31">
            <v>40</v>
          </cell>
          <cell r="HW31">
            <v>40</v>
          </cell>
        </row>
        <row r="32">
          <cell r="O32">
            <v>22480.07</v>
          </cell>
          <cell r="P32">
            <v>23394.359999999997</v>
          </cell>
          <cell r="Q32">
            <v>27385.439999999999</v>
          </cell>
          <cell r="R32">
            <v>23911.42</v>
          </cell>
          <cell r="S32">
            <v>18524.400000000005</v>
          </cell>
          <cell r="T32">
            <v>16094.150000000001</v>
          </cell>
          <cell r="U32">
            <v>17932.789999999997</v>
          </cell>
          <cell r="V32">
            <v>14625.800000000003</v>
          </cell>
          <cell r="Y32">
            <v>16800</v>
          </cell>
          <cell r="Z32">
            <v>1400</v>
          </cell>
          <cell r="AA32">
            <v>1400</v>
          </cell>
          <cell r="AB32">
            <v>1400</v>
          </cell>
          <cell r="AC32">
            <v>1400</v>
          </cell>
          <cell r="AD32">
            <v>1400</v>
          </cell>
          <cell r="AE32">
            <v>1400</v>
          </cell>
          <cell r="AF32">
            <v>1400</v>
          </cell>
          <cell r="AG32">
            <v>1400</v>
          </cell>
          <cell r="AH32">
            <v>1400</v>
          </cell>
          <cell r="AI32">
            <v>1400</v>
          </cell>
          <cell r="AJ32">
            <v>1400</v>
          </cell>
          <cell r="AK32">
            <v>1400</v>
          </cell>
          <cell r="AO32">
            <v>16800</v>
          </cell>
          <cell r="AP32">
            <v>1400</v>
          </cell>
          <cell r="AQ32">
            <v>1400</v>
          </cell>
          <cell r="AR32">
            <v>1400</v>
          </cell>
          <cell r="AS32">
            <v>1400</v>
          </cell>
          <cell r="AT32">
            <v>1400</v>
          </cell>
          <cell r="AU32">
            <v>1400</v>
          </cell>
          <cell r="AV32">
            <v>1400</v>
          </cell>
          <cell r="AW32">
            <v>1400</v>
          </cell>
          <cell r="AX32">
            <v>1400</v>
          </cell>
          <cell r="AY32">
            <v>1400</v>
          </cell>
          <cell r="AZ32">
            <v>1400</v>
          </cell>
          <cell r="BA32">
            <v>1400</v>
          </cell>
          <cell r="BE32">
            <v>16800</v>
          </cell>
          <cell r="BU32">
            <v>16800</v>
          </cell>
          <cell r="DQ32">
            <v>1543.7</v>
          </cell>
          <cell r="DR32">
            <v>1543.7</v>
          </cell>
          <cell r="DS32">
            <v>1543.7</v>
          </cell>
          <cell r="DT32">
            <v>1543.7</v>
          </cell>
          <cell r="DV32">
            <v>1543.7</v>
          </cell>
          <cell r="DW32">
            <v>1543.7</v>
          </cell>
          <cell r="DX32">
            <v>1543.7</v>
          </cell>
          <cell r="DY32">
            <v>1543.7</v>
          </cell>
          <cell r="DZ32">
            <v>1543.7</v>
          </cell>
          <cell r="EA32">
            <v>1543.7</v>
          </cell>
          <cell r="EB32">
            <v>1543.7</v>
          </cell>
          <cell r="EG32">
            <v>1002.52</v>
          </cell>
          <cell r="EH32">
            <v>1002.52</v>
          </cell>
          <cell r="EI32">
            <v>1002.52</v>
          </cell>
          <cell r="EJ32">
            <v>1002.52</v>
          </cell>
          <cell r="EK32">
            <v>1322.69</v>
          </cell>
          <cell r="EL32">
            <v>1322.69</v>
          </cell>
          <cell r="EM32">
            <v>1573.12</v>
          </cell>
          <cell r="EN32">
            <v>1573.12</v>
          </cell>
          <cell r="EO32">
            <v>1573.12</v>
          </cell>
          <cell r="EP32">
            <v>1573.11</v>
          </cell>
          <cell r="EQ32">
            <v>1573.1100000000001</v>
          </cell>
          <cell r="ER32">
            <v>1573.11</v>
          </cell>
          <cell r="EW32">
            <v>1573.11</v>
          </cell>
          <cell r="EX32">
            <v>1573.11</v>
          </cell>
          <cell r="EY32">
            <v>1573.11</v>
          </cell>
          <cell r="EZ32">
            <v>1573.11</v>
          </cell>
          <cell r="FA32">
            <v>1573.11</v>
          </cell>
          <cell r="FB32">
            <v>1573.11</v>
          </cell>
          <cell r="FC32">
            <v>1699.16</v>
          </cell>
          <cell r="FD32">
            <v>1615.13</v>
          </cell>
          <cell r="FE32">
            <v>1294.96</v>
          </cell>
          <cell r="FF32">
            <v>1294.96</v>
          </cell>
          <cell r="FG32">
            <v>1294.96</v>
          </cell>
          <cell r="FH32">
            <v>1294.96</v>
          </cell>
          <cell r="FM32">
            <v>1294.96</v>
          </cell>
          <cell r="FN32">
            <v>1294.96</v>
          </cell>
          <cell r="FO32">
            <v>1294.96</v>
          </cell>
          <cell r="FP32">
            <v>1294.96</v>
          </cell>
          <cell r="FQ32">
            <v>1294.96</v>
          </cell>
          <cell r="FR32">
            <v>1294.96</v>
          </cell>
          <cell r="FS32">
            <v>1328.45</v>
          </cell>
          <cell r="FT32">
            <v>1328.45</v>
          </cell>
          <cell r="FU32">
            <v>1328.45</v>
          </cell>
          <cell r="FV32">
            <v>1328.45</v>
          </cell>
          <cell r="FW32">
            <v>1542.24</v>
          </cell>
          <cell r="FX32"/>
          <cell r="GB32"/>
          <cell r="GC32"/>
          <cell r="GD32"/>
          <cell r="GE32"/>
          <cell r="GF32"/>
          <cell r="GG32"/>
          <cell r="GH32"/>
          <cell r="GI32"/>
          <cell r="GJ32"/>
          <cell r="GK32"/>
          <cell r="GL32"/>
          <cell r="GM32"/>
          <cell r="GR32">
            <v>1500</v>
          </cell>
          <cell r="GS32">
            <v>16125.800000000003</v>
          </cell>
          <cell r="GU32">
            <v>16800</v>
          </cell>
          <cell r="GV32">
            <v>1400</v>
          </cell>
          <cell r="GW32">
            <v>1400</v>
          </cell>
          <cell r="GX32">
            <v>1400</v>
          </cell>
          <cell r="GY32">
            <v>1400</v>
          </cell>
          <cell r="GZ32">
            <v>1400</v>
          </cell>
          <cell r="HA32">
            <v>1400</v>
          </cell>
          <cell r="HB32">
            <v>1400</v>
          </cell>
          <cell r="HC32">
            <v>1400</v>
          </cell>
          <cell r="HD32">
            <v>1400</v>
          </cell>
          <cell r="HE32">
            <v>1400</v>
          </cell>
          <cell r="HF32">
            <v>1400</v>
          </cell>
          <cell r="HG32">
            <v>1400</v>
          </cell>
          <cell r="HK32">
            <v>16800</v>
          </cell>
          <cell r="HL32">
            <v>1400</v>
          </cell>
          <cell r="HM32">
            <v>1400</v>
          </cell>
          <cell r="HN32">
            <v>1400</v>
          </cell>
          <cell r="HO32">
            <v>1400</v>
          </cell>
          <cell r="HP32">
            <v>1400</v>
          </cell>
          <cell r="HQ32">
            <v>1400</v>
          </cell>
          <cell r="HR32">
            <v>1400</v>
          </cell>
          <cell r="HS32">
            <v>1400</v>
          </cell>
          <cell r="HT32">
            <v>1400</v>
          </cell>
          <cell r="HU32">
            <v>1400</v>
          </cell>
          <cell r="HV32">
            <v>1400</v>
          </cell>
          <cell r="HW32">
            <v>1400</v>
          </cell>
        </row>
        <row r="33">
          <cell r="O33">
            <v>1136.01</v>
          </cell>
          <cell r="P33">
            <v>0</v>
          </cell>
          <cell r="Q33" t="str">
            <v/>
          </cell>
          <cell r="R33">
            <v>0</v>
          </cell>
          <cell r="S33">
            <v>0</v>
          </cell>
          <cell r="T33">
            <v>0</v>
          </cell>
          <cell r="U33">
            <v>0</v>
          </cell>
          <cell r="V33">
            <v>0</v>
          </cell>
          <cell r="Y33">
            <v>0</v>
          </cell>
          <cell r="Z33">
            <v>0</v>
          </cell>
          <cell r="AA33">
            <v>0</v>
          </cell>
          <cell r="AB33">
            <v>0</v>
          </cell>
          <cell r="AC33">
            <v>0</v>
          </cell>
          <cell r="AD33">
            <v>0</v>
          </cell>
          <cell r="AE33">
            <v>0</v>
          </cell>
          <cell r="AF33">
            <v>0</v>
          </cell>
          <cell r="AG33">
            <v>0</v>
          </cell>
          <cell r="AH33">
            <v>0</v>
          </cell>
          <cell r="AI33">
            <v>0</v>
          </cell>
          <cell r="AJ33">
            <v>0</v>
          </cell>
          <cell r="AK33">
            <v>0</v>
          </cell>
          <cell r="AO33">
            <v>0</v>
          </cell>
          <cell r="AP33">
            <v>0</v>
          </cell>
          <cell r="AQ33">
            <v>0</v>
          </cell>
          <cell r="AR33">
            <v>0</v>
          </cell>
          <cell r="AS33">
            <v>0</v>
          </cell>
          <cell r="AT33">
            <v>0</v>
          </cell>
          <cell r="AU33">
            <v>0</v>
          </cell>
          <cell r="AV33">
            <v>0</v>
          </cell>
          <cell r="AW33">
            <v>0</v>
          </cell>
          <cell r="AX33">
            <v>0</v>
          </cell>
          <cell r="AY33">
            <v>0</v>
          </cell>
          <cell r="AZ33">
            <v>0</v>
          </cell>
          <cell r="BA33">
            <v>0</v>
          </cell>
          <cell r="BE33">
            <v>0</v>
          </cell>
          <cell r="BU33">
            <v>0</v>
          </cell>
          <cell r="DQ33"/>
          <cell r="DR33"/>
          <cell r="DS33"/>
          <cell r="DT33">
            <v>0</v>
          </cell>
          <cell r="DV33">
            <v>0</v>
          </cell>
          <cell r="DW33">
            <v>0</v>
          </cell>
          <cell r="DX33">
            <v>0</v>
          </cell>
          <cell r="DY33">
            <v>0</v>
          </cell>
          <cell r="DZ33">
            <v>0</v>
          </cell>
          <cell r="EA33"/>
          <cell r="EB33"/>
          <cell r="EG33"/>
          <cell r="EH33"/>
          <cell r="EI33"/>
          <cell r="EJ33"/>
          <cell r="EK33"/>
          <cell r="EL33"/>
          <cell r="EM33"/>
          <cell r="EN33"/>
          <cell r="EO33"/>
          <cell r="EP33"/>
          <cell r="EQ33"/>
          <cell r="ER33">
            <v>0</v>
          </cell>
          <cell r="EW33">
            <v>0</v>
          </cell>
          <cell r="EX33">
            <v>0</v>
          </cell>
          <cell r="EY33">
            <v>0</v>
          </cell>
          <cell r="EZ33">
            <v>0</v>
          </cell>
          <cell r="FA33">
            <v>0</v>
          </cell>
          <cell r="FB33">
            <v>0</v>
          </cell>
          <cell r="FC33">
            <v>0</v>
          </cell>
          <cell r="FD33">
            <v>0</v>
          </cell>
          <cell r="FE33">
            <v>0</v>
          </cell>
          <cell r="FF33">
            <v>0</v>
          </cell>
          <cell r="FG33">
            <v>0</v>
          </cell>
          <cell r="FH33">
            <v>0</v>
          </cell>
          <cell r="FM33"/>
          <cell r="FN33"/>
          <cell r="FO33"/>
          <cell r="FP33"/>
          <cell r="FQ33">
            <v>0</v>
          </cell>
          <cell r="FR33">
            <v>0</v>
          </cell>
          <cell r="FS33"/>
          <cell r="FT33"/>
          <cell r="FU33"/>
          <cell r="FV33"/>
          <cell r="FW33"/>
          <cell r="FX33"/>
          <cell r="GB33"/>
          <cell r="GC33"/>
          <cell r="GD33"/>
          <cell r="GE33"/>
          <cell r="GF33"/>
          <cell r="GG33"/>
          <cell r="GH33"/>
          <cell r="GI33"/>
          <cell r="GJ33"/>
          <cell r="GK33"/>
          <cell r="GL33"/>
          <cell r="GM33"/>
          <cell r="GR33">
            <v>0</v>
          </cell>
          <cell r="GS33">
            <v>0</v>
          </cell>
          <cell r="GU33">
            <v>0</v>
          </cell>
          <cell r="GV33">
            <v>0</v>
          </cell>
          <cell r="GW33">
            <v>0</v>
          </cell>
          <cell r="GX33">
            <v>0</v>
          </cell>
          <cell r="GY33">
            <v>0</v>
          </cell>
          <cell r="GZ33">
            <v>0</v>
          </cell>
          <cell r="HA33">
            <v>0</v>
          </cell>
          <cell r="HB33">
            <v>0</v>
          </cell>
          <cell r="HC33">
            <v>0</v>
          </cell>
          <cell r="HD33">
            <v>0</v>
          </cell>
          <cell r="HE33">
            <v>0</v>
          </cell>
          <cell r="HF33">
            <v>0</v>
          </cell>
          <cell r="HG33">
            <v>0</v>
          </cell>
          <cell r="HK33">
            <v>0</v>
          </cell>
          <cell r="HL33">
            <v>0</v>
          </cell>
          <cell r="HM33">
            <v>0</v>
          </cell>
          <cell r="HN33">
            <v>0</v>
          </cell>
          <cell r="HO33">
            <v>0</v>
          </cell>
          <cell r="HP33">
            <v>0</v>
          </cell>
          <cell r="HQ33">
            <v>0</v>
          </cell>
          <cell r="HR33">
            <v>0</v>
          </cell>
          <cell r="HS33">
            <v>0</v>
          </cell>
          <cell r="HT33">
            <v>0</v>
          </cell>
          <cell r="HU33">
            <v>0</v>
          </cell>
          <cell r="HV33">
            <v>0</v>
          </cell>
          <cell r="HW33">
            <v>0</v>
          </cell>
        </row>
        <row r="34">
          <cell r="O34">
            <v>584.20000000000005</v>
          </cell>
          <cell r="P34">
            <v>7546.77</v>
          </cell>
          <cell r="Q34" t="str">
            <v/>
          </cell>
          <cell r="R34">
            <v>30537.65</v>
          </cell>
          <cell r="S34">
            <v>2142</v>
          </cell>
          <cell r="T34">
            <v>1088.8699999999999</v>
          </cell>
          <cell r="U34">
            <v>8221</v>
          </cell>
          <cell r="V34">
            <v>0</v>
          </cell>
          <cell r="Y34">
            <v>0</v>
          </cell>
          <cell r="Z34">
            <v>0</v>
          </cell>
          <cell r="AA34">
            <v>0</v>
          </cell>
          <cell r="AB34">
            <v>0</v>
          </cell>
          <cell r="AC34">
            <v>0</v>
          </cell>
          <cell r="AD34">
            <v>0</v>
          </cell>
          <cell r="AE34">
            <v>0</v>
          </cell>
          <cell r="AF34">
            <v>0</v>
          </cell>
          <cell r="AG34">
            <v>0</v>
          </cell>
          <cell r="AH34">
            <v>0</v>
          </cell>
          <cell r="AI34">
            <v>0</v>
          </cell>
          <cell r="AJ34">
            <v>0</v>
          </cell>
          <cell r="AK34">
            <v>0</v>
          </cell>
          <cell r="AO34">
            <v>0</v>
          </cell>
          <cell r="AP34">
            <v>0</v>
          </cell>
          <cell r="AQ34">
            <v>0</v>
          </cell>
          <cell r="AR34">
            <v>0</v>
          </cell>
          <cell r="AS34">
            <v>0</v>
          </cell>
          <cell r="AT34">
            <v>0</v>
          </cell>
          <cell r="AU34">
            <v>0</v>
          </cell>
          <cell r="AV34">
            <v>0</v>
          </cell>
          <cell r="AW34">
            <v>0</v>
          </cell>
          <cell r="AX34">
            <v>0</v>
          </cell>
          <cell r="AY34">
            <v>0</v>
          </cell>
          <cell r="AZ34">
            <v>0</v>
          </cell>
          <cell r="BA34">
            <v>0</v>
          </cell>
          <cell r="BE34">
            <v>0</v>
          </cell>
          <cell r="BU34">
            <v>0</v>
          </cell>
          <cell r="DQ34">
            <v>0</v>
          </cell>
          <cell r="DR34"/>
          <cell r="DS34"/>
          <cell r="DT34">
            <v>0</v>
          </cell>
          <cell r="DV34">
            <v>0</v>
          </cell>
          <cell r="DW34">
            <v>0</v>
          </cell>
          <cell r="DX34">
            <v>2142</v>
          </cell>
          <cell r="DY34">
            <v>0</v>
          </cell>
          <cell r="DZ34">
            <v>0</v>
          </cell>
          <cell r="EA34">
            <v>0</v>
          </cell>
          <cell r="EB34"/>
          <cell r="EG34"/>
          <cell r="EH34"/>
          <cell r="EI34">
            <v>1088.8699999999999</v>
          </cell>
          <cell r="EJ34"/>
          <cell r="EK34"/>
          <cell r="EL34">
            <v>0</v>
          </cell>
          <cell r="EM34"/>
          <cell r="EN34"/>
          <cell r="EO34"/>
          <cell r="EP34"/>
          <cell r="EQ34"/>
          <cell r="ER34">
            <v>0</v>
          </cell>
          <cell r="EW34">
            <v>0</v>
          </cell>
          <cell r="EX34">
            <v>0</v>
          </cell>
          <cell r="EY34">
            <v>0</v>
          </cell>
          <cell r="EZ34">
            <v>0</v>
          </cell>
          <cell r="FA34">
            <v>0</v>
          </cell>
          <cell r="FB34">
            <v>0</v>
          </cell>
          <cell r="FC34">
            <v>0</v>
          </cell>
          <cell r="FD34">
            <v>0</v>
          </cell>
          <cell r="FE34">
            <v>0</v>
          </cell>
          <cell r="FF34">
            <v>0</v>
          </cell>
          <cell r="FG34">
            <v>0</v>
          </cell>
          <cell r="FH34">
            <v>8221</v>
          </cell>
          <cell r="FM34"/>
          <cell r="FN34"/>
          <cell r="FO34"/>
          <cell r="FP34"/>
          <cell r="FQ34">
            <v>0</v>
          </cell>
          <cell r="FR34">
            <v>0</v>
          </cell>
          <cell r="FS34"/>
          <cell r="FT34"/>
          <cell r="FU34"/>
          <cell r="FV34"/>
          <cell r="FW34"/>
          <cell r="FX34"/>
          <cell r="GB34"/>
          <cell r="GC34"/>
          <cell r="GD34"/>
          <cell r="GE34"/>
          <cell r="GF34"/>
          <cell r="GG34"/>
          <cell r="GH34"/>
          <cell r="GI34"/>
          <cell r="GJ34"/>
          <cell r="GK34"/>
          <cell r="GL34"/>
          <cell r="GM34"/>
          <cell r="GR34">
            <v>0</v>
          </cell>
          <cell r="GS34">
            <v>0</v>
          </cell>
          <cell r="GU34">
            <v>0</v>
          </cell>
          <cell r="GV34">
            <v>0</v>
          </cell>
          <cell r="GW34">
            <v>0</v>
          </cell>
          <cell r="GX34">
            <v>0</v>
          </cell>
          <cell r="GY34">
            <v>0</v>
          </cell>
          <cell r="GZ34">
            <v>0</v>
          </cell>
          <cell r="HA34">
            <v>0</v>
          </cell>
          <cell r="HB34">
            <v>0</v>
          </cell>
          <cell r="HC34">
            <v>0</v>
          </cell>
          <cell r="HD34">
            <v>0</v>
          </cell>
          <cell r="HE34">
            <v>0</v>
          </cell>
          <cell r="HF34">
            <v>0</v>
          </cell>
          <cell r="HG34">
            <v>0</v>
          </cell>
          <cell r="HK34">
            <v>0</v>
          </cell>
          <cell r="HL34">
            <v>0</v>
          </cell>
          <cell r="HM34">
            <v>0</v>
          </cell>
          <cell r="HN34">
            <v>0</v>
          </cell>
          <cell r="HO34">
            <v>0</v>
          </cell>
          <cell r="HP34">
            <v>0</v>
          </cell>
          <cell r="HQ34">
            <v>0</v>
          </cell>
          <cell r="HR34">
            <v>0</v>
          </cell>
          <cell r="HS34">
            <v>0</v>
          </cell>
          <cell r="HT34">
            <v>0</v>
          </cell>
          <cell r="HU34">
            <v>0</v>
          </cell>
          <cell r="HV34">
            <v>0</v>
          </cell>
          <cell r="HW34">
            <v>0</v>
          </cell>
        </row>
        <row r="35">
          <cell r="O35">
            <v>219.13</v>
          </cell>
          <cell r="P35">
            <v>0</v>
          </cell>
          <cell r="Q35">
            <v>2.9699999999999998</v>
          </cell>
          <cell r="R35">
            <v>0</v>
          </cell>
          <cell r="S35">
            <v>15028.589999999998</v>
          </cell>
          <cell r="T35">
            <v>21303.13</v>
          </cell>
          <cell r="U35">
            <v>22937.71</v>
          </cell>
          <cell r="V35">
            <v>21472.670000000002</v>
          </cell>
          <cell r="Y35">
            <v>25200</v>
          </cell>
          <cell r="Z35">
            <v>2100</v>
          </cell>
          <cell r="AA35">
            <v>2100</v>
          </cell>
          <cell r="AB35">
            <v>2100</v>
          </cell>
          <cell r="AC35">
            <v>2100</v>
          </cell>
          <cell r="AD35">
            <v>2100</v>
          </cell>
          <cell r="AE35">
            <v>2100</v>
          </cell>
          <cell r="AF35">
            <v>2100</v>
          </cell>
          <cell r="AG35">
            <v>2100</v>
          </cell>
          <cell r="AH35">
            <v>2100</v>
          </cell>
          <cell r="AI35">
            <v>2100</v>
          </cell>
          <cell r="AJ35">
            <v>2100</v>
          </cell>
          <cell r="AK35">
            <v>2100</v>
          </cell>
          <cell r="AO35">
            <v>25200</v>
          </cell>
          <cell r="AP35">
            <v>2100</v>
          </cell>
          <cell r="AQ35">
            <v>2100</v>
          </cell>
          <cell r="AR35">
            <v>2100</v>
          </cell>
          <cell r="AS35">
            <v>2100</v>
          </cell>
          <cell r="AT35">
            <v>2100</v>
          </cell>
          <cell r="AU35">
            <v>2100</v>
          </cell>
          <cell r="AV35">
            <v>2100</v>
          </cell>
          <cell r="AW35">
            <v>2100</v>
          </cell>
          <cell r="AX35">
            <v>2100</v>
          </cell>
          <cell r="AY35">
            <v>2100</v>
          </cell>
          <cell r="AZ35">
            <v>2100</v>
          </cell>
          <cell r="BA35">
            <v>2100</v>
          </cell>
          <cell r="BE35">
            <v>25200</v>
          </cell>
          <cell r="BU35">
            <v>25200</v>
          </cell>
          <cell r="DQ35">
            <v>0</v>
          </cell>
          <cell r="DR35">
            <v>1013.69</v>
          </cell>
          <cell r="DS35">
            <v>4945.05</v>
          </cell>
          <cell r="DT35">
            <v>0</v>
          </cell>
          <cell r="DV35">
            <v>0</v>
          </cell>
          <cell r="DW35">
            <v>228.67</v>
          </cell>
          <cell r="DX35">
            <v>1743.57</v>
          </cell>
          <cell r="DY35">
            <v>3592.58</v>
          </cell>
          <cell r="DZ35">
            <v>1894.87</v>
          </cell>
          <cell r="EA35">
            <v>171.45</v>
          </cell>
          <cell r="EB35">
            <v>1079.3799999999999</v>
          </cell>
          <cell r="EG35"/>
          <cell r="EH35"/>
          <cell r="EI35">
            <v>4985.71</v>
          </cell>
          <cell r="EJ35">
            <v>3687.74</v>
          </cell>
          <cell r="EK35">
            <v>273</v>
          </cell>
          <cell r="EL35">
            <v>80.27</v>
          </cell>
          <cell r="EM35">
            <v>2566.23</v>
          </cell>
          <cell r="EN35">
            <v>1079.8699999999999</v>
          </cell>
          <cell r="EO35">
            <v>269.2</v>
          </cell>
          <cell r="EP35">
            <v>1140.98</v>
          </cell>
          <cell r="EQ35">
            <v>4362.2</v>
          </cell>
          <cell r="ER35">
            <v>2857.93</v>
          </cell>
          <cell r="EW35">
            <v>919.41</v>
          </cell>
          <cell r="EX35">
            <v>3163.54</v>
          </cell>
          <cell r="EY35">
            <v>2716.68</v>
          </cell>
          <cell r="EZ35">
            <v>3218.31</v>
          </cell>
          <cell r="FA35">
            <v>544.49</v>
          </cell>
          <cell r="FB35">
            <v>506.66</v>
          </cell>
          <cell r="FC35">
            <v>648.66999999999996</v>
          </cell>
          <cell r="FD35">
            <v>1260.47</v>
          </cell>
          <cell r="FE35">
            <v>218.4</v>
          </cell>
          <cell r="FF35">
            <v>5393.43</v>
          </cell>
          <cell r="FG35">
            <v>2955.13</v>
          </cell>
          <cell r="FH35">
            <v>1392.52</v>
          </cell>
          <cell r="FM35">
            <v>4790.42</v>
          </cell>
          <cell r="FN35">
            <v>4796.6400000000003</v>
          </cell>
          <cell r="FO35">
            <v>3050.06</v>
          </cell>
          <cell r="FP35">
            <v>1003.85</v>
          </cell>
          <cell r="FQ35">
            <v>1973.42</v>
          </cell>
          <cell r="FR35">
            <v>813.87</v>
          </cell>
          <cell r="FS35">
            <v>1332.4</v>
          </cell>
          <cell r="FT35"/>
          <cell r="FU35">
            <v>382.93</v>
          </cell>
          <cell r="FV35">
            <v>2393.6</v>
          </cell>
          <cell r="FW35">
            <v>935.48</v>
          </cell>
          <cell r="FX35"/>
          <cell r="GB35"/>
          <cell r="GC35"/>
          <cell r="GD35"/>
          <cell r="GE35"/>
          <cell r="GF35"/>
          <cell r="GG35"/>
          <cell r="GH35"/>
          <cell r="GI35"/>
          <cell r="GJ35"/>
          <cell r="GK35"/>
          <cell r="GL35"/>
          <cell r="GM35"/>
          <cell r="GR35">
            <v>1500</v>
          </cell>
          <cell r="GS35">
            <v>22972.670000000002</v>
          </cell>
          <cell r="GU35">
            <v>25200</v>
          </cell>
          <cell r="GV35">
            <v>2100</v>
          </cell>
          <cell r="GW35">
            <v>2100</v>
          </cell>
          <cell r="GX35">
            <v>2100</v>
          </cell>
          <cell r="GY35">
            <v>2100</v>
          </cell>
          <cell r="GZ35">
            <v>2100</v>
          </cell>
          <cell r="HA35">
            <v>2100</v>
          </cell>
          <cell r="HB35">
            <v>2100</v>
          </cell>
          <cell r="HC35">
            <v>2100</v>
          </cell>
          <cell r="HD35">
            <v>2100</v>
          </cell>
          <cell r="HE35">
            <v>2100</v>
          </cell>
          <cell r="HF35">
            <v>2100</v>
          </cell>
          <cell r="HG35">
            <v>2100</v>
          </cell>
          <cell r="HK35">
            <v>25200</v>
          </cell>
          <cell r="HL35">
            <v>2100</v>
          </cell>
          <cell r="HM35">
            <v>2100</v>
          </cell>
          <cell r="HN35">
            <v>2100</v>
          </cell>
          <cell r="HO35">
            <v>2100</v>
          </cell>
          <cell r="HP35">
            <v>2100</v>
          </cell>
          <cell r="HQ35">
            <v>2100</v>
          </cell>
          <cell r="HR35">
            <v>2100</v>
          </cell>
          <cell r="HS35">
            <v>2100</v>
          </cell>
          <cell r="HT35">
            <v>2100</v>
          </cell>
          <cell r="HU35">
            <v>2100</v>
          </cell>
          <cell r="HV35">
            <v>2100</v>
          </cell>
          <cell r="HW35">
            <v>2100</v>
          </cell>
        </row>
        <row r="36">
          <cell r="O36"/>
          <cell r="P36">
            <v>0</v>
          </cell>
          <cell r="Q36" t="str">
            <v/>
          </cell>
          <cell r="R36">
            <v>1472.1</v>
          </cell>
          <cell r="S36">
            <v>120.61999999999999</v>
          </cell>
          <cell r="T36">
            <v>56.36</v>
          </cell>
          <cell r="U36">
            <v>0</v>
          </cell>
          <cell r="V36">
            <v>0</v>
          </cell>
          <cell r="Y36">
            <v>0</v>
          </cell>
          <cell r="Z36"/>
          <cell r="AA36"/>
          <cell r="AB36"/>
          <cell r="AC36"/>
          <cell r="AD36"/>
          <cell r="AE36"/>
          <cell r="AF36"/>
          <cell r="AG36"/>
          <cell r="AH36"/>
          <cell r="AI36"/>
          <cell r="AJ36"/>
          <cell r="AK36"/>
          <cell r="AO36">
            <v>0</v>
          </cell>
          <cell r="AP36"/>
          <cell r="AQ36"/>
          <cell r="AR36"/>
          <cell r="AS36"/>
          <cell r="AT36"/>
          <cell r="AU36"/>
          <cell r="AV36"/>
          <cell r="AW36"/>
          <cell r="AX36"/>
          <cell r="AY36"/>
          <cell r="AZ36"/>
          <cell r="BA36"/>
          <cell r="BE36">
            <v>0</v>
          </cell>
          <cell r="BU36">
            <v>0</v>
          </cell>
          <cell r="DQ36">
            <v>0</v>
          </cell>
          <cell r="DR36"/>
          <cell r="DS36">
            <v>84.26</v>
          </cell>
          <cell r="DT36">
            <v>0</v>
          </cell>
          <cell r="DV36">
            <v>66.45</v>
          </cell>
          <cell r="DW36">
            <v>0</v>
          </cell>
          <cell r="DX36">
            <v>0</v>
          </cell>
          <cell r="DY36">
            <v>36.36</v>
          </cell>
          <cell r="DZ36">
            <v>0</v>
          </cell>
          <cell r="EA36">
            <v>0</v>
          </cell>
          <cell r="EB36">
            <v>-66.45</v>
          </cell>
          <cell r="EG36"/>
          <cell r="EH36"/>
          <cell r="EI36"/>
          <cell r="EJ36">
            <v>56.36</v>
          </cell>
          <cell r="EK36"/>
          <cell r="EL36">
            <v>0</v>
          </cell>
          <cell r="EM36"/>
          <cell r="EN36"/>
          <cell r="EO36"/>
          <cell r="EP36"/>
          <cell r="EQ36"/>
          <cell r="ER36">
            <v>0</v>
          </cell>
          <cell r="EW36">
            <v>0</v>
          </cell>
          <cell r="EX36">
            <v>0</v>
          </cell>
          <cell r="EY36">
            <v>0</v>
          </cell>
          <cell r="EZ36">
            <v>0</v>
          </cell>
          <cell r="FA36">
            <v>0</v>
          </cell>
          <cell r="FB36">
            <v>0</v>
          </cell>
          <cell r="FC36">
            <v>0</v>
          </cell>
          <cell r="FD36">
            <v>0</v>
          </cell>
          <cell r="FE36">
            <v>0</v>
          </cell>
          <cell r="FF36">
            <v>0</v>
          </cell>
          <cell r="FG36">
            <v>0</v>
          </cell>
          <cell r="FH36">
            <v>0</v>
          </cell>
          <cell r="FM36"/>
          <cell r="FN36"/>
          <cell r="FO36"/>
          <cell r="FP36"/>
          <cell r="FQ36">
            <v>0</v>
          </cell>
          <cell r="FR36">
            <v>0</v>
          </cell>
          <cell r="FS36"/>
          <cell r="FT36"/>
          <cell r="FU36"/>
          <cell r="FV36"/>
          <cell r="FW36"/>
          <cell r="FX36"/>
          <cell r="GB36"/>
          <cell r="GC36"/>
          <cell r="GD36"/>
          <cell r="GE36"/>
          <cell r="GF36"/>
          <cell r="GG36"/>
          <cell r="GH36"/>
          <cell r="GI36"/>
          <cell r="GJ36"/>
          <cell r="GK36"/>
          <cell r="GL36"/>
          <cell r="GM36"/>
          <cell r="GR36">
            <v>0</v>
          </cell>
          <cell r="GS36">
            <v>0</v>
          </cell>
          <cell r="GU36">
            <v>0</v>
          </cell>
          <cell r="GV36">
            <v>0</v>
          </cell>
          <cell r="GW36">
            <v>0</v>
          </cell>
          <cell r="GX36">
            <v>0</v>
          </cell>
          <cell r="GY36">
            <v>0</v>
          </cell>
          <cell r="GZ36">
            <v>0</v>
          </cell>
          <cell r="HA36">
            <v>0</v>
          </cell>
          <cell r="HB36">
            <v>0</v>
          </cell>
          <cell r="HC36">
            <v>0</v>
          </cell>
          <cell r="HD36">
            <v>0</v>
          </cell>
          <cell r="HE36">
            <v>0</v>
          </cell>
          <cell r="HF36">
            <v>0</v>
          </cell>
          <cell r="HG36">
            <v>0</v>
          </cell>
          <cell r="HK36">
            <v>0</v>
          </cell>
          <cell r="HL36">
            <v>0</v>
          </cell>
          <cell r="HM36">
            <v>0</v>
          </cell>
          <cell r="HN36">
            <v>0</v>
          </cell>
          <cell r="HO36">
            <v>0</v>
          </cell>
          <cell r="HP36">
            <v>0</v>
          </cell>
          <cell r="HQ36">
            <v>0</v>
          </cell>
          <cell r="HR36">
            <v>0</v>
          </cell>
          <cell r="HS36">
            <v>0</v>
          </cell>
          <cell r="HT36">
            <v>0</v>
          </cell>
          <cell r="HU36">
            <v>0</v>
          </cell>
          <cell r="HV36">
            <v>0</v>
          </cell>
          <cell r="HW36">
            <v>0</v>
          </cell>
        </row>
        <row r="37">
          <cell r="O37"/>
          <cell r="P37"/>
          <cell r="Q37"/>
          <cell r="R37"/>
          <cell r="S37"/>
          <cell r="T37">
            <v>-24.13</v>
          </cell>
          <cell r="U37">
            <v>0</v>
          </cell>
          <cell r="V37">
            <v>0</v>
          </cell>
          <cell r="Y37">
            <v>0</v>
          </cell>
          <cell r="Z37"/>
          <cell r="AA37"/>
          <cell r="AB37"/>
          <cell r="AC37"/>
          <cell r="AD37"/>
          <cell r="AE37"/>
          <cell r="AF37"/>
          <cell r="AG37"/>
          <cell r="AH37"/>
          <cell r="AI37"/>
          <cell r="AJ37"/>
          <cell r="AK37"/>
          <cell r="AO37">
            <v>0</v>
          </cell>
          <cell r="AP37"/>
          <cell r="AQ37"/>
          <cell r="AR37"/>
          <cell r="AS37"/>
          <cell r="AT37"/>
          <cell r="AU37"/>
          <cell r="AV37"/>
          <cell r="AW37"/>
          <cell r="AX37"/>
          <cell r="AY37"/>
          <cell r="AZ37"/>
          <cell r="BA37"/>
          <cell r="BE37">
            <v>0</v>
          </cell>
          <cell r="BU37">
            <v>0</v>
          </cell>
          <cell r="DQ37"/>
          <cell r="DR37"/>
          <cell r="DS37"/>
          <cell r="DT37"/>
          <cell r="DV37"/>
          <cell r="DW37"/>
          <cell r="DX37"/>
          <cell r="DY37"/>
          <cell r="DZ37"/>
          <cell r="EA37"/>
          <cell r="EB37"/>
          <cell r="EG37"/>
          <cell r="EH37"/>
          <cell r="EI37"/>
          <cell r="EJ37"/>
          <cell r="EK37"/>
          <cell r="EL37">
            <v>-24.13</v>
          </cell>
          <cell r="EM37"/>
          <cell r="EN37"/>
          <cell r="EO37"/>
          <cell r="EP37"/>
          <cell r="EQ37"/>
          <cell r="ER37">
            <v>0</v>
          </cell>
          <cell r="EW37">
            <v>0</v>
          </cell>
          <cell r="EX37">
            <v>0</v>
          </cell>
          <cell r="EY37">
            <v>0</v>
          </cell>
          <cell r="EZ37">
            <v>0</v>
          </cell>
          <cell r="FA37">
            <v>0</v>
          </cell>
          <cell r="FB37">
            <v>0</v>
          </cell>
          <cell r="FC37">
            <v>0</v>
          </cell>
          <cell r="FD37">
            <v>0</v>
          </cell>
          <cell r="FE37">
            <v>0</v>
          </cell>
          <cell r="FF37">
            <v>0</v>
          </cell>
          <cell r="FG37">
            <v>0</v>
          </cell>
          <cell r="FH37">
            <v>0</v>
          </cell>
          <cell r="FM37"/>
          <cell r="FN37"/>
          <cell r="FO37"/>
          <cell r="FP37"/>
          <cell r="FQ37">
            <v>0</v>
          </cell>
          <cell r="FR37">
            <v>0</v>
          </cell>
          <cell r="FS37"/>
          <cell r="FT37"/>
          <cell r="FU37"/>
          <cell r="FV37"/>
          <cell r="FW37"/>
          <cell r="FX37"/>
          <cell r="GB37"/>
          <cell r="GC37"/>
          <cell r="GD37"/>
          <cell r="GE37"/>
          <cell r="GF37"/>
          <cell r="GG37"/>
          <cell r="GH37"/>
          <cell r="GI37"/>
          <cell r="GJ37"/>
          <cell r="GK37"/>
          <cell r="GL37"/>
          <cell r="GM37"/>
          <cell r="GR37">
            <v>0</v>
          </cell>
          <cell r="GS37">
            <v>0</v>
          </cell>
          <cell r="GU37">
            <v>0</v>
          </cell>
          <cell r="GV37">
            <v>0</v>
          </cell>
          <cell r="GW37">
            <v>0</v>
          </cell>
          <cell r="GX37">
            <v>0</v>
          </cell>
          <cell r="GY37">
            <v>0</v>
          </cell>
          <cell r="GZ37">
            <v>0</v>
          </cell>
          <cell r="HA37">
            <v>0</v>
          </cell>
          <cell r="HB37">
            <v>0</v>
          </cell>
          <cell r="HC37">
            <v>0</v>
          </cell>
          <cell r="HD37">
            <v>0</v>
          </cell>
          <cell r="HE37">
            <v>0</v>
          </cell>
          <cell r="HF37">
            <v>0</v>
          </cell>
          <cell r="HG37">
            <v>0</v>
          </cell>
          <cell r="HK37">
            <v>0</v>
          </cell>
          <cell r="HL37">
            <v>0</v>
          </cell>
          <cell r="HM37">
            <v>0</v>
          </cell>
          <cell r="HN37">
            <v>0</v>
          </cell>
          <cell r="HO37">
            <v>0</v>
          </cell>
          <cell r="HP37">
            <v>0</v>
          </cell>
          <cell r="HQ37">
            <v>0</v>
          </cell>
          <cell r="HR37">
            <v>0</v>
          </cell>
          <cell r="HS37">
            <v>0</v>
          </cell>
          <cell r="HT37">
            <v>0</v>
          </cell>
          <cell r="HU37">
            <v>0</v>
          </cell>
          <cell r="HV37">
            <v>0</v>
          </cell>
          <cell r="HW37">
            <v>0</v>
          </cell>
        </row>
        <row r="38">
          <cell r="O38">
            <v>-9579.42</v>
          </cell>
          <cell r="P38">
            <v>-6162.079999999999</v>
          </cell>
          <cell r="Q38">
            <v>-8791.91</v>
          </cell>
          <cell r="R38">
            <v>-6242.73</v>
          </cell>
          <cell r="S38">
            <v>-4459.3900000000003</v>
          </cell>
          <cell r="T38">
            <v>-10045.630000000001</v>
          </cell>
          <cell r="U38">
            <v>-5143.71</v>
          </cell>
          <cell r="V38">
            <v>-4420.6099999999997</v>
          </cell>
          <cell r="Y38">
            <v>-4324.8347497639288</v>
          </cell>
          <cell r="Z38">
            <v>-358.96128423040614</v>
          </cell>
          <cell r="AA38">
            <v>-358.96128423040614</v>
          </cell>
          <cell r="AB38">
            <v>-371.93578847969786</v>
          </cell>
          <cell r="AC38">
            <v>-367.61095372993395</v>
          </cell>
          <cell r="AD38">
            <v>-367.61095372993395</v>
          </cell>
          <cell r="AE38">
            <v>-380.58545797922574</v>
          </cell>
          <cell r="AF38">
            <v>-380.58545797922574</v>
          </cell>
          <cell r="AG38">
            <v>-333.01227573182251</v>
          </cell>
          <cell r="AH38">
            <v>-367.61095372993395</v>
          </cell>
          <cell r="AI38">
            <v>-367.61095372993395</v>
          </cell>
          <cell r="AJ38">
            <v>-367.61095372993395</v>
          </cell>
          <cell r="AK38">
            <v>-302.73843248347504</v>
          </cell>
          <cell r="AO38">
            <v>-4195.0897072710104</v>
          </cell>
          <cell r="AP38">
            <v>-348.19244570349389</v>
          </cell>
          <cell r="AQ38">
            <v>-348.19244570349389</v>
          </cell>
          <cell r="AR38">
            <v>-360.77771482530687</v>
          </cell>
          <cell r="AS38">
            <v>-356.58262511803593</v>
          </cell>
          <cell r="AT38">
            <v>-356.58262511803593</v>
          </cell>
          <cell r="AU38">
            <v>-369.16789423984892</v>
          </cell>
          <cell r="AV38">
            <v>-369.16789423984892</v>
          </cell>
          <cell r="AW38">
            <v>-323.0219074598678</v>
          </cell>
          <cell r="AX38">
            <v>-356.58262511803593</v>
          </cell>
          <cell r="AY38">
            <v>-356.58262511803593</v>
          </cell>
          <cell r="AZ38">
            <v>-356.58262511803593</v>
          </cell>
          <cell r="BA38">
            <v>-293.65627950897078</v>
          </cell>
          <cell r="BE38">
            <v>-4541.0764872521249</v>
          </cell>
          <cell r="BU38">
            <v>-4314.0226628895198</v>
          </cell>
          <cell r="DQ38">
            <v>-148.69999999999999</v>
          </cell>
          <cell r="DR38">
            <v>-117</v>
          </cell>
          <cell r="DS38">
            <v>-1110.28</v>
          </cell>
          <cell r="DT38">
            <v>-97.24</v>
          </cell>
          <cell r="DV38">
            <v>-137.1</v>
          </cell>
          <cell r="DW38">
            <v>-274.16000000000003</v>
          </cell>
          <cell r="DX38">
            <v>-64.7</v>
          </cell>
          <cell r="DY38">
            <v>-191.9</v>
          </cell>
          <cell r="DZ38">
            <v>-1189.96</v>
          </cell>
          <cell r="EA38">
            <v>-459.36</v>
          </cell>
          <cell r="EB38">
            <v>-202.1</v>
          </cell>
          <cell r="EG38">
            <v>-60</v>
          </cell>
          <cell r="EH38">
            <v>-1423.7</v>
          </cell>
          <cell r="EI38">
            <v>-218.12</v>
          </cell>
          <cell r="EJ38">
            <v>-292.3</v>
          </cell>
          <cell r="EK38">
            <v>-1668.06</v>
          </cell>
          <cell r="EL38">
            <v>0</v>
          </cell>
          <cell r="EM38">
            <v>-326.24</v>
          </cell>
          <cell r="EN38">
            <v>-1416.26</v>
          </cell>
          <cell r="EO38">
            <v>-355.6</v>
          </cell>
          <cell r="EP38">
            <v>-1922.85</v>
          </cell>
          <cell r="EQ38">
            <v>-593.4</v>
          </cell>
          <cell r="ER38">
            <v>-1769.1000000000001</v>
          </cell>
          <cell r="EW38">
            <v>-89.8</v>
          </cell>
          <cell r="EX38">
            <v>-328.97</v>
          </cell>
          <cell r="EY38">
            <v>-239.32999999999998</v>
          </cell>
          <cell r="EZ38">
            <v>-101</v>
          </cell>
          <cell r="FA38">
            <v>-60</v>
          </cell>
          <cell r="FB38">
            <v>-435.98</v>
          </cell>
          <cell r="FC38">
            <v>-1679.05</v>
          </cell>
          <cell r="FD38">
            <v>-119.26</v>
          </cell>
          <cell r="FE38">
            <v>-96.6</v>
          </cell>
          <cell r="FF38">
            <v>-250.45000000000002</v>
          </cell>
          <cell r="FG38">
            <v>-1681.02</v>
          </cell>
          <cell r="FH38">
            <v>-62.25</v>
          </cell>
          <cell r="FM38">
            <v>-62.25</v>
          </cell>
          <cell r="FN38">
            <v>-41.13</v>
          </cell>
          <cell r="FO38">
            <v>-1809.97</v>
          </cell>
          <cell r="FP38"/>
          <cell r="FQ38">
            <v>-43.24</v>
          </cell>
          <cell r="FR38">
            <v>-306.14</v>
          </cell>
          <cell r="FS38">
            <v>-1596.55</v>
          </cell>
          <cell r="FT38">
            <v>-177.25</v>
          </cell>
          <cell r="FU38">
            <v>-104.75</v>
          </cell>
          <cell r="FV38">
            <v>-62.25</v>
          </cell>
          <cell r="FW38">
            <v>-217.08</v>
          </cell>
          <cell r="FX38"/>
          <cell r="GB38"/>
          <cell r="GC38"/>
          <cell r="GD38"/>
          <cell r="GE38"/>
          <cell r="GF38"/>
          <cell r="GG38"/>
          <cell r="GH38"/>
          <cell r="GI38"/>
          <cell r="GJ38"/>
          <cell r="GK38"/>
          <cell r="GL38"/>
          <cell r="GM38"/>
          <cell r="GR38">
            <v>-597.86606880000011</v>
          </cell>
          <cell r="GS38">
            <v>-5018.4760687999997</v>
          </cell>
          <cell r="GU38">
            <v>-4324.8347497639288</v>
          </cell>
          <cell r="GV38">
            <v>-358.96128423040614</v>
          </cell>
          <cell r="GW38">
            <v>-358.96128423040614</v>
          </cell>
          <cell r="GX38">
            <v>-371.93578847969786</v>
          </cell>
          <cell r="GY38">
            <v>-367.61095372993395</v>
          </cell>
          <cell r="GZ38">
            <v>-367.61095372993395</v>
          </cell>
          <cell r="HA38">
            <v>-380.58545797922574</v>
          </cell>
          <cell r="HB38">
            <v>-380.58545797922574</v>
          </cell>
          <cell r="HC38">
            <v>-333.01227573182251</v>
          </cell>
          <cell r="HD38">
            <v>-367.61095372993395</v>
          </cell>
          <cell r="HE38">
            <v>-367.61095372993395</v>
          </cell>
          <cell r="HF38">
            <v>-367.61095372993395</v>
          </cell>
          <cell r="HG38">
            <v>-302.73843248347504</v>
          </cell>
          <cell r="HK38">
            <v>-4195.0897072710104</v>
          </cell>
          <cell r="HL38">
            <v>-348.19244570349389</v>
          </cell>
          <cell r="HM38">
            <v>-348.19244570349389</v>
          </cell>
          <cell r="HN38">
            <v>-360.77771482530687</v>
          </cell>
          <cell r="HO38">
            <v>-356.58262511803593</v>
          </cell>
          <cell r="HP38">
            <v>-356.58262511803593</v>
          </cell>
          <cell r="HQ38">
            <v>-369.16789423984892</v>
          </cell>
          <cell r="HR38">
            <v>-369.16789423984892</v>
          </cell>
          <cell r="HS38">
            <v>-323.0219074598678</v>
          </cell>
          <cell r="HT38">
            <v>-356.58262511803593</v>
          </cell>
          <cell r="HU38">
            <v>-356.58262511803593</v>
          </cell>
          <cell r="HV38">
            <v>-356.58262511803593</v>
          </cell>
          <cell r="HW38">
            <v>-293.65627950897078</v>
          </cell>
        </row>
        <row r="39">
          <cell r="O39">
            <v>-57894.11</v>
          </cell>
          <cell r="P39">
            <v>-43347.090000000004</v>
          </cell>
          <cell r="Q39">
            <v>-44957.07</v>
          </cell>
          <cell r="R39">
            <v>-36415.189999999995</v>
          </cell>
          <cell r="S39">
            <v>-23050.09</v>
          </cell>
          <cell r="T39">
            <v>-25531.289999999994</v>
          </cell>
          <cell r="U39">
            <v>-24020.66</v>
          </cell>
          <cell r="V39">
            <v>-23304.78</v>
          </cell>
          <cell r="Y39">
            <v>-25949.008498583564</v>
          </cell>
          <cell r="Z39">
            <v>-2153.7677053824364</v>
          </cell>
          <cell r="AA39">
            <v>-2153.7677053824364</v>
          </cell>
          <cell r="AB39">
            <v>-2231.6147308781865</v>
          </cell>
          <cell r="AC39">
            <v>-2205.6657223796033</v>
          </cell>
          <cell r="AD39">
            <v>-2205.6657223796033</v>
          </cell>
          <cell r="AE39">
            <v>-2283.5127478753539</v>
          </cell>
          <cell r="AF39">
            <v>-2283.5127478753539</v>
          </cell>
          <cell r="AG39">
            <v>-1998.073654390935</v>
          </cell>
          <cell r="AH39">
            <v>-2205.6657223796033</v>
          </cell>
          <cell r="AI39">
            <v>-2205.6657223796033</v>
          </cell>
          <cell r="AJ39">
            <v>-2205.6657223796033</v>
          </cell>
          <cell r="AK39">
            <v>-1816.4305949008501</v>
          </cell>
          <cell r="AO39">
            <v>-25170.538243626066</v>
          </cell>
          <cell r="AP39">
            <v>-2089.1546742209634</v>
          </cell>
          <cell r="AQ39">
            <v>-2089.1546742209634</v>
          </cell>
          <cell r="AR39">
            <v>-2164.6662889518411</v>
          </cell>
          <cell r="AS39">
            <v>-2139.4957507082154</v>
          </cell>
          <cell r="AT39">
            <v>-2139.4957507082154</v>
          </cell>
          <cell r="AU39">
            <v>-2215.0073654390935</v>
          </cell>
          <cell r="AV39">
            <v>-2215.0073654390935</v>
          </cell>
          <cell r="AW39">
            <v>-1938.1314447592069</v>
          </cell>
          <cell r="AX39">
            <v>-2139.4957507082154</v>
          </cell>
          <cell r="AY39">
            <v>-2139.4957507082154</v>
          </cell>
          <cell r="AZ39">
            <v>-2139.4957507082154</v>
          </cell>
          <cell r="BA39">
            <v>-1761.9376770538247</v>
          </cell>
          <cell r="BE39">
            <v>-29516.997167138812</v>
          </cell>
          <cell r="BU39">
            <v>-28041.147308781874</v>
          </cell>
          <cell r="DQ39">
            <v>-1721.4</v>
          </cell>
          <cell r="DR39">
            <v>-2026.0500000000002</v>
          </cell>
          <cell r="DS39">
            <v>-1778.77</v>
          </cell>
          <cell r="DT39">
            <v>-2036.56</v>
          </cell>
          <cell r="DV39">
            <v>-2061.69</v>
          </cell>
          <cell r="DW39">
            <v>-1593.25</v>
          </cell>
          <cell r="DX39">
            <v>-1999.79</v>
          </cell>
          <cell r="DY39">
            <v>-1909.42</v>
          </cell>
          <cell r="DZ39">
            <v>-1735.27</v>
          </cell>
          <cell r="EA39">
            <v>-2020.55</v>
          </cell>
          <cell r="EB39">
            <v>-2291.91</v>
          </cell>
          <cell r="EG39">
            <v>-1900</v>
          </cell>
          <cell r="EH39">
            <v>-2154.16</v>
          </cell>
          <cell r="EI39">
            <v>-2114.5</v>
          </cell>
          <cell r="EJ39">
            <v>-2085.9699999999998</v>
          </cell>
          <cell r="EK39">
            <v>-1922.97</v>
          </cell>
          <cell r="EL39">
            <v>-2426.3200000000002</v>
          </cell>
          <cell r="EM39">
            <v>-2272.3000000000002</v>
          </cell>
          <cell r="EN39">
            <v>-2370</v>
          </cell>
          <cell r="EO39">
            <v>-2249.0300000000002</v>
          </cell>
          <cell r="EP39">
            <v>-2130.48</v>
          </cell>
          <cell r="EQ39">
            <v>-2399.73</v>
          </cell>
          <cell r="ER39">
            <v>-1505.83</v>
          </cell>
          <cell r="EW39">
            <v>-2100</v>
          </cell>
          <cell r="EX39">
            <v>-2284.4299999999998</v>
          </cell>
          <cell r="EY39">
            <v>-2117.81</v>
          </cell>
          <cell r="EZ39">
            <v>0</v>
          </cell>
          <cell r="FA39">
            <v>-4200</v>
          </cell>
          <cell r="FB39">
            <v>-1860.45</v>
          </cell>
          <cell r="FC39">
            <v>-1959.2</v>
          </cell>
          <cell r="FD39">
            <v>-2078.14</v>
          </cell>
          <cell r="FE39">
            <v>-1802.53</v>
          </cell>
          <cell r="FF39">
            <v>-1866.01</v>
          </cell>
          <cell r="FG39">
            <v>-2090</v>
          </cell>
          <cell r="FH39">
            <v>-1662.09</v>
          </cell>
          <cell r="FM39">
            <v>-2100</v>
          </cell>
          <cell r="FN39">
            <v>-2135.35</v>
          </cell>
          <cell r="FO39">
            <v>-2369.02</v>
          </cell>
          <cell r="FP39">
            <v>-2391.54</v>
          </cell>
          <cell r="FQ39">
            <v>-1860.76</v>
          </cell>
          <cell r="FR39">
            <v>-1926.62</v>
          </cell>
          <cell r="FS39">
            <v>-2353.17</v>
          </cell>
          <cell r="FT39">
            <v>-2368.4899999999998</v>
          </cell>
          <cell r="FU39">
            <v>-1810.76</v>
          </cell>
          <cell r="FV39">
            <v>-1980.42</v>
          </cell>
          <cell r="FW39">
            <v>-2008.65</v>
          </cell>
          <cell r="FX39"/>
          <cell r="GB39"/>
          <cell r="GC39"/>
          <cell r="GD39"/>
          <cell r="GE39"/>
          <cell r="GF39"/>
          <cell r="GG39"/>
          <cell r="GH39"/>
          <cell r="GI39"/>
          <cell r="GJ39"/>
          <cell r="GK39"/>
          <cell r="GL39"/>
          <cell r="GM39"/>
          <cell r="GR39">
            <v>-1766.422476</v>
          </cell>
          <cell r="GS39">
            <v>-25071.202475999999</v>
          </cell>
          <cell r="GU39">
            <v>-25949.008498583564</v>
          </cell>
          <cell r="GV39">
            <v>-2153.7677053824364</v>
          </cell>
          <cell r="GW39">
            <v>-2153.7677053824364</v>
          </cell>
          <cell r="GX39">
            <v>-2231.6147308781865</v>
          </cell>
          <cell r="GY39">
            <v>-2205.6657223796033</v>
          </cell>
          <cell r="GZ39">
            <v>-2205.6657223796033</v>
          </cell>
          <cell r="HA39">
            <v>-2283.5127478753539</v>
          </cell>
          <cell r="HB39">
            <v>-2283.5127478753539</v>
          </cell>
          <cell r="HC39">
            <v>-1998.073654390935</v>
          </cell>
          <cell r="HD39">
            <v>-2205.6657223796033</v>
          </cell>
          <cell r="HE39">
            <v>-2205.6657223796033</v>
          </cell>
          <cell r="HF39">
            <v>-2205.6657223796033</v>
          </cell>
          <cell r="HG39">
            <v>-1816.4305949008501</v>
          </cell>
          <cell r="HK39">
            <v>-25170.538243626066</v>
          </cell>
          <cell r="HL39">
            <v>-2089.1546742209634</v>
          </cell>
          <cell r="HM39">
            <v>-2089.1546742209634</v>
          </cell>
          <cell r="HN39">
            <v>-2164.6662889518411</v>
          </cell>
          <cell r="HO39">
            <v>-2139.4957507082154</v>
          </cell>
          <cell r="HP39">
            <v>-2139.4957507082154</v>
          </cell>
          <cell r="HQ39">
            <v>-2215.0073654390935</v>
          </cell>
          <cell r="HR39">
            <v>-2215.0073654390935</v>
          </cell>
          <cell r="HS39">
            <v>-1938.1314447592069</v>
          </cell>
          <cell r="HT39">
            <v>-2139.4957507082154</v>
          </cell>
          <cell r="HU39">
            <v>-2139.4957507082154</v>
          </cell>
          <cell r="HV39">
            <v>-2139.4957507082154</v>
          </cell>
          <cell r="HW39">
            <v>-1761.9376770538247</v>
          </cell>
        </row>
        <row r="40">
          <cell r="O40"/>
          <cell r="P40">
            <v>-3941.01</v>
          </cell>
          <cell r="Q40">
            <v>-1147.26</v>
          </cell>
          <cell r="R40">
            <v>0</v>
          </cell>
          <cell r="S40">
            <v>0</v>
          </cell>
          <cell r="T40">
            <v>0</v>
          </cell>
          <cell r="U40">
            <v>0</v>
          </cell>
          <cell r="V40">
            <v>0</v>
          </cell>
          <cell r="Y40">
            <v>0</v>
          </cell>
          <cell r="Z40"/>
          <cell r="AA40"/>
          <cell r="AB40"/>
          <cell r="AC40"/>
          <cell r="AD40"/>
          <cell r="AE40"/>
          <cell r="AF40"/>
          <cell r="AG40"/>
          <cell r="AH40"/>
          <cell r="AI40"/>
          <cell r="AJ40"/>
          <cell r="AK40"/>
          <cell r="AO40">
            <v>0</v>
          </cell>
          <cell r="AP40"/>
          <cell r="AQ40"/>
          <cell r="AR40"/>
          <cell r="AS40"/>
          <cell r="AT40"/>
          <cell r="AU40"/>
          <cell r="AV40"/>
          <cell r="AW40"/>
          <cell r="AX40"/>
          <cell r="AY40"/>
          <cell r="AZ40"/>
          <cell r="BA40"/>
          <cell r="BE40">
            <v>0</v>
          </cell>
          <cell r="BU40">
            <v>0</v>
          </cell>
          <cell r="DQ40"/>
          <cell r="DR40"/>
          <cell r="DS40"/>
          <cell r="DT40">
            <v>0</v>
          </cell>
          <cell r="DV40">
            <v>0</v>
          </cell>
          <cell r="DW40">
            <v>0</v>
          </cell>
          <cell r="DX40">
            <v>0</v>
          </cell>
          <cell r="DY40">
            <v>0</v>
          </cell>
          <cell r="DZ40">
            <v>0</v>
          </cell>
          <cell r="EA40"/>
          <cell r="EB40"/>
          <cell r="EG40"/>
          <cell r="EH40"/>
          <cell r="EI40"/>
          <cell r="EJ40"/>
          <cell r="EK40"/>
          <cell r="EL40"/>
          <cell r="EM40"/>
          <cell r="EN40"/>
          <cell r="EO40"/>
          <cell r="EP40"/>
          <cell r="EQ40"/>
          <cell r="ER40">
            <v>0</v>
          </cell>
          <cell r="EW40">
            <v>0</v>
          </cell>
          <cell r="EX40">
            <v>0</v>
          </cell>
          <cell r="EY40">
            <v>0</v>
          </cell>
          <cell r="EZ40">
            <v>0</v>
          </cell>
          <cell r="FA40">
            <v>0</v>
          </cell>
          <cell r="FB40">
            <v>0</v>
          </cell>
          <cell r="FC40">
            <v>0</v>
          </cell>
          <cell r="FD40">
            <v>0</v>
          </cell>
          <cell r="FE40">
            <v>0</v>
          </cell>
          <cell r="FF40">
            <v>0</v>
          </cell>
          <cell r="FG40">
            <v>0</v>
          </cell>
          <cell r="FH40">
            <v>0</v>
          </cell>
          <cell r="FM40"/>
          <cell r="FN40"/>
          <cell r="FO40"/>
          <cell r="FP40"/>
          <cell r="FQ40">
            <v>0</v>
          </cell>
          <cell r="FR40">
            <v>0</v>
          </cell>
          <cell r="FS40"/>
          <cell r="FT40"/>
          <cell r="FU40"/>
          <cell r="FV40"/>
          <cell r="FW40"/>
          <cell r="FX40"/>
          <cell r="GB40"/>
          <cell r="GC40"/>
          <cell r="GD40"/>
          <cell r="GE40"/>
          <cell r="GF40"/>
          <cell r="GG40"/>
          <cell r="GH40"/>
          <cell r="GI40"/>
          <cell r="GJ40"/>
          <cell r="GK40"/>
          <cell r="GL40"/>
          <cell r="GM40"/>
          <cell r="GR40">
            <v>0</v>
          </cell>
          <cell r="GS40">
            <v>0</v>
          </cell>
          <cell r="GU40">
            <v>0</v>
          </cell>
          <cell r="GV40">
            <v>0</v>
          </cell>
          <cell r="GW40">
            <v>0</v>
          </cell>
          <cell r="GX40">
            <v>0</v>
          </cell>
          <cell r="GY40">
            <v>0</v>
          </cell>
          <cell r="GZ40">
            <v>0</v>
          </cell>
          <cell r="HA40">
            <v>0</v>
          </cell>
          <cell r="HB40">
            <v>0</v>
          </cell>
          <cell r="HC40">
            <v>0</v>
          </cell>
          <cell r="HD40">
            <v>0</v>
          </cell>
          <cell r="HE40">
            <v>0</v>
          </cell>
          <cell r="HF40">
            <v>0</v>
          </cell>
          <cell r="HG40">
            <v>0</v>
          </cell>
          <cell r="HK40">
            <v>0</v>
          </cell>
          <cell r="HL40">
            <v>0</v>
          </cell>
          <cell r="HM40">
            <v>0</v>
          </cell>
          <cell r="HN40">
            <v>0</v>
          </cell>
          <cell r="HO40">
            <v>0</v>
          </cell>
          <cell r="HP40">
            <v>0</v>
          </cell>
          <cell r="HQ40">
            <v>0</v>
          </cell>
          <cell r="HR40">
            <v>0</v>
          </cell>
          <cell r="HS40">
            <v>0</v>
          </cell>
          <cell r="HT40">
            <v>0</v>
          </cell>
          <cell r="HU40">
            <v>0</v>
          </cell>
          <cell r="HV40">
            <v>0</v>
          </cell>
          <cell r="HW40">
            <v>0</v>
          </cell>
        </row>
        <row r="41">
          <cell r="O41">
            <v>-222668.36</v>
          </cell>
          <cell r="P41">
            <v>-206735.53</v>
          </cell>
          <cell r="Q41">
            <v>-181331.61999999997</v>
          </cell>
          <cell r="R41">
            <v>-168165.74</v>
          </cell>
          <cell r="S41">
            <v>-214996.72</v>
          </cell>
          <cell r="T41">
            <v>-264250.53000000003</v>
          </cell>
          <cell r="U41">
            <v>-207541.02</v>
          </cell>
          <cell r="V41">
            <v>-217863.16999999998</v>
          </cell>
          <cell r="Y41">
            <v>-242190.74598677998</v>
          </cell>
          <cell r="Z41">
            <v>-20101.831916902738</v>
          </cell>
          <cell r="AA41">
            <v>-20101.831916902738</v>
          </cell>
          <cell r="AB41">
            <v>-20828.404154863078</v>
          </cell>
          <cell r="AC41">
            <v>-20586.213408876298</v>
          </cell>
          <cell r="AD41">
            <v>-20586.213408876298</v>
          </cell>
          <cell r="AE41">
            <v>-21312.785646836637</v>
          </cell>
          <cell r="AF41">
            <v>-21312.785646836637</v>
          </cell>
          <cell r="AG41">
            <v>-18648.687440982059</v>
          </cell>
          <cell r="AH41">
            <v>-20586.213408876298</v>
          </cell>
          <cell r="AI41">
            <v>-20586.213408876298</v>
          </cell>
          <cell r="AJ41">
            <v>-20586.213408876298</v>
          </cell>
          <cell r="AK41">
            <v>-16953.352219074601</v>
          </cell>
          <cell r="AO41">
            <v>-234925.02360717661</v>
          </cell>
          <cell r="AP41">
            <v>-19498.776959395658</v>
          </cell>
          <cell r="AQ41">
            <v>-19498.776959395658</v>
          </cell>
          <cell r="AR41">
            <v>-20203.552030217183</v>
          </cell>
          <cell r="AS41">
            <v>-19968.627006610011</v>
          </cell>
          <cell r="AT41">
            <v>-19968.627006610011</v>
          </cell>
          <cell r="AU41">
            <v>-20673.40207743154</v>
          </cell>
          <cell r="AV41">
            <v>-20673.40207743154</v>
          </cell>
          <cell r="AW41">
            <v>-18089.226817752598</v>
          </cell>
          <cell r="AX41">
            <v>-19968.627006610011</v>
          </cell>
          <cell r="AY41">
            <v>-19968.627006610011</v>
          </cell>
          <cell r="AZ41">
            <v>-19968.627006610011</v>
          </cell>
          <cell r="BA41">
            <v>-16444.751652502364</v>
          </cell>
          <cell r="BE41">
            <v>-254300.28328611894</v>
          </cell>
          <cell r="BU41">
            <v>-241585.26912181303</v>
          </cell>
          <cell r="DQ41">
            <v>-20106.21</v>
          </cell>
          <cell r="DR41">
            <v>-18677.310000000001</v>
          </cell>
          <cell r="DS41">
            <v>-14526.54</v>
          </cell>
          <cell r="DT41">
            <v>-15427.02</v>
          </cell>
          <cell r="DV41">
            <v>-13014</v>
          </cell>
          <cell r="DW41">
            <v>-25560.61</v>
          </cell>
          <cell r="DX41">
            <v>-14740.55</v>
          </cell>
          <cell r="DY41">
            <v>-11914.58</v>
          </cell>
          <cell r="DZ41">
            <v>-14961.01</v>
          </cell>
          <cell r="EA41">
            <v>-25780.46</v>
          </cell>
          <cell r="EB41">
            <v>-18413.73</v>
          </cell>
          <cell r="EG41">
            <v>-28897.46</v>
          </cell>
          <cell r="EH41">
            <v>-27624.03</v>
          </cell>
          <cell r="EI41">
            <v>-14666.57</v>
          </cell>
          <cell r="EJ41">
            <v>-21377.599999999999</v>
          </cell>
          <cell r="EK41">
            <v>-23077.29</v>
          </cell>
          <cell r="EL41">
            <v>-26294.080000000002</v>
          </cell>
          <cell r="EM41">
            <v>-18891.54</v>
          </cell>
          <cell r="EN41">
            <v>-17486.849999999999</v>
          </cell>
          <cell r="EO41">
            <v>-17118.39</v>
          </cell>
          <cell r="EP41">
            <v>-21369.759999999998</v>
          </cell>
          <cell r="EQ41">
            <v>-33349.99</v>
          </cell>
          <cell r="ER41">
            <v>-14096.97</v>
          </cell>
          <cell r="EW41">
            <v>-29629.8</v>
          </cell>
          <cell r="EX41">
            <v>-18422.990000000002</v>
          </cell>
          <cell r="EY41">
            <v>-16427.259999999998</v>
          </cell>
          <cell r="EZ41">
            <v>-7320.28</v>
          </cell>
          <cell r="FA41">
            <v>-12508.79</v>
          </cell>
          <cell r="FB41">
            <v>-18371.39</v>
          </cell>
          <cell r="FC41">
            <v>-19784.75</v>
          </cell>
          <cell r="FD41">
            <v>-6418.98</v>
          </cell>
          <cell r="FE41">
            <v>-26651.78</v>
          </cell>
          <cell r="FF41">
            <v>-20285.89</v>
          </cell>
          <cell r="FG41">
            <v>-18669.7</v>
          </cell>
          <cell r="FH41">
            <v>-13049.41</v>
          </cell>
          <cell r="FM41">
            <v>-26203.47</v>
          </cell>
          <cell r="FN41">
            <v>-15549.61</v>
          </cell>
          <cell r="FO41">
            <v>-26322.89</v>
          </cell>
          <cell r="FP41">
            <v>-24786.27</v>
          </cell>
          <cell r="FQ41">
            <v>-29657.040000000001</v>
          </cell>
          <cell r="FR41">
            <v>-19678.400000000001</v>
          </cell>
          <cell r="FS41">
            <v>-12772.81</v>
          </cell>
          <cell r="FT41">
            <v>-18581.349999999999</v>
          </cell>
          <cell r="FU41">
            <v>-18240.080000000002</v>
          </cell>
          <cell r="FV41">
            <v>-10938.45</v>
          </cell>
          <cell r="FW41">
            <v>-15132.8</v>
          </cell>
          <cell r="FX41"/>
          <cell r="GB41"/>
          <cell r="GC41"/>
          <cell r="GD41"/>
          <cell r="GE41"/>
          <cell r="GF41"/>
          <cell r="GG41"/>
          <cell r="GH41"/>
          <cell r="GI41"/>
          <cell r="GJ41"/>
          <cell r="GK41"/>
          <cell r="GL41"/>
          <cell r="GM41"/>
          <cell r="GR41">
            <v>-15693.984306</v>
          </cell>
          <cell r="GS41">
            <v>-233557.15430599998</v>
          </cell>
          <cell r="GU41">
            <v>-242190.74598677998</v>
          </cell>
          <cell r="GV41">
            <v>-20101.831916902738</v>
          </cell>
          <cell r="GW41">
            <v>-20101.831916902738</v>
          </cell>
          <cell r="GX41">
            <v>-20828.404154863078</v>
          </cell>
          <cell r="GY41">
            <v>-20586.213408876298</v>
          </cell>
          <cell r="GZ41">
            <v>-20586.213408876298</v>
          </cell>
          <cell r="HA41">
            <v>-21312.785646836637</v>
          </cell>
          <cell r="HB41">
            <v>-21312.785646836637</v>
          </cell>
          <cell r="HC41">
            <v>-18648.687440982059</v>
          </cell>
          <cell r="HD41">
            <v>-20586.213408876298</v>
          </cell>
          <cell r="HE41">
            <v>-20586.213408876298</v>
          </cell>
          <cell r="HF41">
            <v>-20586.213408876298</v>
          </cell>
          <cell r="HG41">
            <v>-16953.352219074601</v>
          </cell>
          <cell r="HK41">
            <v>-234925.02360717661</v>
          </cell>
          <cell r="HL41">
            <v>-19498.776959395658</v>
          </cell>
          <cell r="HM41">
            <v>-19498.776959395658</v>
          </cell>
          <cell r="HN41">
            <v>-20203.552030217183</v>
          </cell>
          <cell r="HO41">
            <v>-19968.627006610011</v>
          </cell>
          <cell r="HP41">
            <v>-19968.627006610011</v>
          </cell>
          <cell r="HQ41">
            <v>-20673.40207743154</v>
          </cell>
          <cell r="HR41">
            <v>-20673.40207743154</v>
          </cell>
          <cell r="HS41">
            <v>-18089.226817752598</v>
          </cell>
          <cell r="HT41">
            <v>-19968.627006610011</v>
          </cell>
          <cell r="HU41">
            <v>-19968.627006610011</v>
          </cell>
          <cell r="HV41">
            <v>-19968.627006610011</v>
          </cell>
          <cell r="HW41">
            <v>-16444.751652502364</v>
          </cell>
        </row>
        <row r="42">
          <cell r="O42">
            <v>-222668.36</v>
          </cell>
          <cell r="P42">
            <v>-206735.53</v>
          </cell>
          <cell r="Q42">
            <v>0</v>
          </cell>
          <cell r="R42">
            <v>0</v>
          </cell>
          <cell r="S42">
            <v>-41338</v>
          </cell>
          <cell r="T42">
            <v>0</v>
          </cell>
          <cell r="U42">
            <v>0</v>
          </cell>
          <cell r="V42">
            <v>0</v>
          </cell>
          <cell r="Y42">
            <v>0</v>
          </cell>
          <cell r="Z42"/>
          <cell r="AA42"/>
          <cell r="AB42"/>
          <cell r="AC42"/>
          <cell r="AD42"/>
          <cell r="AE42"/>
          <cell r="AF42"/>
          <cell r="AG42"/>
          <cell r="AH42"/>
          <cell r="AI42"/>
          <cell r="AJ42"/>
          <cell r="AK42"/>
          <cell r="AO42">
            <v>0</v>
          </cell>
          <cell r="AP42"/>
          <cell r="AQ42"/>
          <cell r="AR42"/>
          <cell r="AS42"/>
          <cell r="AT42"/>
          <cell r="AU42"/>
          <cell r="AV42"/>
          <cell r="AW42"/>
          <cell r="AX42"/>
          <cell r="AY42"/>
          <cell r="AZ42"/>
          <cell r="BA42"/>
          <cell r="BE42">
            <v>0</v>
          </cell>
          <cell r="BU42">
            <v>0</v>
          </cell>
          <cell r="DQ42"/>
          <cell r="DR42"/>
          <cell r="DS42"/>
          <cell r="DT42"/>
          <cell r="DV42"/>
          <cell r="DW42"/>
          <cell r="DX42"/>
          <cell r="DY42"/>
          <cell r="DZ42"/>
          <cell r="EA42"/>
          <cell r="EB42">
            <v>-41338</v>
          </cell>
          <cell r="EG42"/>
          <cell r="EH42"/>
          <cell r="EI42"/>
          <cell r="EJ42"/>
          <cell r="EK42"/>
          <cell r="EL42"/>
          <cell r="EM42"/>
          <cell r="EN42"/>
          <cell r="EO42"/>
          <cell r="EP42"/>
          <cell r="EQ42"/>
          <cell r="ER42">
            <v>0</v>
          </cell>
          <cell r="EW42">
            <v>0</v>
          </cell>
          <cell r="EX42">
            <v>0</v>
          </cell>
          <cell r="EY42">
            <v>0</v>
          </cell>
          <cell r="EZ42">
            <v>0</v>
          </cell>
          <cell r="FA42">
            <v>0</v>
          </cell>
          <cell r="FB42">
            <v>0</v>
          </cell>
          <cell r="FC42">
            <v>0</v>
          </cell>
          <cell r="FD42">
            <v>0</v>
          </cell>
          <cell r="FE42">
            <v>0</v>
          </cell>
          <cell r="FF42">
            <v>0</v>
          </cell>
          <cell r="FG42">
            <v>0</v>
          </cell>
          <cell r="FH42">
            <v>0</v>
          </cell>
          <cell r="FM42"/>
          <cell r="FN42"/>
          <cell r="FO42"/>
          <cell r="FP42"/>
          <cell r="FQ42">
            <v>0</v>
          </cell>
          <cell r="FR42">
            <v>0</v>
          </cell>
          <cell r="FS42"/>
          <cell r="FT42"/>
          <cell r="FU42"/>
          <cell r="FV42"/>
          <cell r="FW42"/>
          <cell r="FX42"/>
          <cell r="GB42"/>
          <cell r="GC42"/>
          <cell r="GD42"/>
          <cell r="GE42"/>
          <cell r="GF42"/>
          <cell r="GG42"/>
          <cell r="GH42"/>
          <cell r="GI42"/>
          <cell r="GJ42"/>
          <cell r="GK42"/>
          <cell r="GL42"/>
          <cell r="GM42"/>
          <cell r="GR42">
            <v>0</v>
          </cell>
          <cell r="GS42">
            <v>0</v>
          </cell>
          <cell r="GU42">
            <v>0</v>
          </cell>
          <cell r="GV42">
            <v>0</v>
          </cell>
          <cell r="GW42">
            <v>0</v>
          </cell>
          <cell r="GX42">
            <v>0</v>
          </cell>
          <cell r="GY42">
            <v>0</v>
          </cell>
          <cell r="GZ42">
            <v>0</v>
          </cell>
          <cell r="HA42">
            <v>0</v>
          </cell>
          <cell r="HB42">
            <v>0</v>
          </cell>
          <cell r="HC42">
            <v>0</v>
          </cell>
          <cell r="HD42">
            <v>0</v>
          </cell>
          <cell r="HE42">
            <v>0</v>
          </cell>
          <cell r="HF42">
            <v>0</v>
          </cell>
          <cell r="HG42">
            <v>0</v>
          </cell>
          <cell r="HK42">
            <v>0</v>
          </cell>
          <cell r="HL42">
            <v>0</v>
          </cell>
          <cell r="HM42">
            <v>0</v>
          </cell>
          <cell r="HN42">
            <v>0</v>
          </cell>
          <cell r="HO42">
            <v>0</v>
          </cell>
          <cell r="HP42">
            <v>0</v>
          </cell>
          <cell r="HQ42">
            <v>0</v>
          </cell>
          <cell r="HR42">
            <v>0</v>
          </cell>
          <cell r="HS42">
            <v>0</v>
          </cell>
          <cell r="HT42">
            <v>0</v>
          </cell>
          <cell r="HU42">
            <v>0</v>
          </cell>
          <cell r="HV42">
            <v>0</v>
          </cell>
          <cell r="HW42">
            <v>0</v>
          </cell>
        </row>
        <row r="43">
          <cell r="O43"/>
          <cell r="P43"/>
          <cell r="Q43"/>
          <cell r="R43"/>
          <cell r="S43">
            <v>-731.17</v>
          </cell>
          <cell r="T43">
            <v>0</v>
          </cell>
          <cell r="U43">
            <v>0</v>
          </cell>
          <cell r="V43">
            <v>0</v>
          </cell>
          <cell r="Y43">
            <v>0</v>
          </cell>
          <cell r="Z43"/>
          <cell r="AA43"/>
          <cell r="AB43"/>
          <cell r="AC43"/>
          <cell r="AD43"/>
          <cell r="AE43"/>
          <cell r="AF43"/>
          <cell r="AG43"/>
          <cell r="AH43"/>
          <cell r="AI43"/>
          <cell r="AJ43"/>
          <cell r="AK43"/>
          <cell r="AO43">
            <v>0</v>
          </cell>
          <cell r="AP43"/>
          <cell r="AQ43"/>
          <cell r="AR43"/>
          <cell r="AS43"/>
          <cell r="AT43"/>
          <cell r="AU43"/>
          <cell r="AV43"/>
          <cell r="AW43"/>
          <cell r="AX43"/>
          <cell r="AY43"/>
          <cell r="AZ43"/>
          <cell r="BA43"/>
          <cell r="BE43">
            <v>0</v>
          </cell>
          <cell r="BU43">
            <v>0</v>
          </cell>
          <cell r="DQ43"/>
          <cell r="DR43">
            <v>-731.17</v>
          </cell>
          <cell r="DS43"/>
          <cell r="DT43">
            <v>0</v>
          </cell>
          <cell r="DV43">
            <v>0</v>
          </cell>
          <cell r="DW43">
            <v>0</v>
          </cell>
          <cell r="DX43">
            <v>0</v>
          </cell>
          <cell r="DY43">
            <v>0</v>
          </cell>
          <cell r="DZ43">
            <v>0</v>
          </cell>
          <cell r="EA43"/>
          <cell r="EB43"/>
          <cell r="EG43"/>
          <cell r="EH43"/>
          <cell r="EI43"/>
          <cell r="EJ43"/>
          <cell r="EK43"/>
          <cell r="EL43"/>
          <cell r="EM43"/>
          <cell r="EN43"/>
          <cell r="EO43"/>
          <cell r="EP43"/>
          <cell r="EQ43"/>
          <cell r="ER43">
            <v>0</v>
          </cell>
          <cell r="EW43">
            <v>0</v>
          </cell>
          <cell r="EX43">
            <v>0</v>
          </cell>
          <cell r="EY43">
            <v>0</v>
          </cell>
          <cell r="EZ43">
            <v>0</v>
          </cell>
          <cell r="FA43">
            <v>0</v>
          </cell>
          <cell r="FB43">
            <v>0</v>
          </cell>
          <cell r="FC43">
            <v>0</v>
          </cell>
          <cell r="FD43">
            <v>0</v>
          </cell>
          <cell r="FE43">
            <v>0</v>
          </cell>
          <cell r="FF43">
            <v>0</v>
          </cell>
          <cell r="FG43">
            <v>0</v>
          </cell>
          <cell r="FH43">
            <v>0</v>
          </cell>
          <cell r="FM43"/>
          <cell r="FN43"/>
          <cell r="FO43"/>
          <cell r="FP43"/>
          <cell r="FQ43">
            <v>0</v>
          </cell>
          <cell r="FR43">
            <v>0</v>
          </cell>
          <cell r="FS43"/>
          <cell r="FT43"/>
          <cell r="FU43"/>
          <cell r="FV43"/>
          <cell r="FW43"/>
          <cell r="FX43"/>
          <cell r="GB43"/>
          <cell r="GC43"/>
          <cell r="GD43"/>
          <cell r="GE43"/>
          <cell r="GF43"/>
          <cell r="GG43"/>
          <cell r="GH43"/>
          <cell r="GI43"/>
          <cell r="GJ43"/>
          <cell r="GK43"/>
          <cell r="GL43"/>
          <cell r="GM43"/>
          <cell r="GR43">
            <v>0</v>
          </cell>
          <cell r="GS43">
            <v>0</v>
          </cell>
          <cell r="GU43">
            <v>0</v>
          </cell>
          <cell r="GV43">
            <v>0</v>
          </cell>
          <cell r="GW43">
            <v>0</v>
          </cell>
          <cell r="GX43">
            <v>0</v>
          </cell>
          <cell r="GY43">
            <v>0</v>
          </cell>
          <cell r="GZ43">
            <v>0</v>
          </cell>
          <cell r="HA43">
            <v>0</v>
          </cell>
          <cell r="HB43">
            <v>0</v>
          </cell>
          <cell r="HC43">
            <v>0</v>
          </cell>
          <cell r="HD43">
            <v>0</v>
          </cell>
          <cell r="HE43">
            <v>0</v>
          </cell>
          <cell r="HF43">
            <v>0</v>
          </cell>
          <cell r="HG43">
            <v>0</v>
          </cell>
          <cell r="HK43">
            <v>0</v>
          </cell>
          <cell r="HL43">
            <v>0</v>
          </cell>
          <cell r="HM43">
            <v>0</v>
          </cell>
          <cell r="HN43">
            <v>0</v>
          </cell>
          <cell r="HO43">
            <v>0</v>
          </cell>
          <cell r="HP43">
            <v>0</v>
          </cell>
          <cell r="HQ43">
            <v>0</v>
          </cell>
          <cell r="HR43">
            <v>0</v>
          </cell>
          <cell r="HS43">
            <v>0</v>
          </cell>
          <cell r="HT43">
            <v>0</v>
          </cell>
          <cell r="HU43">
            <v>0</v>
          </cell>
          <cell r="HV43">
            <v>0</v>
          </cell>
          <cell r="HW43">
            <v>0</v>
          </cell>
        </row>
        <row r="44">
          <cell r="O44">
            <v>385.41</v>
          </cell>
          <cell r="P44">
            <v>100.21999999999998</v>
          </cell>
          <cell r="Q44">
            <v>506.7</v>
          </cell>
          <cell r="R44">
            <v>43.199999999999996</v>
          </cell>
          <cell r="S44">
            <v>1251.72</v>
          </cell>
          <cell r="T44">
            <v>2486.7399999999998</v>
          </cell>
          <cell r="U44">
            <v>486.35000000000008</v>
          </cell>
          <cell r="V44">
            <v>3283.6499999999996</v>
          </cell>
          <cell r="Y44">
            <v>0</v>
          </cell>
          <cell r="Z44">
            <v>0</v>
          </cell>
          <cell r="AA44">
            <v>0</v>
          </cell>
          <cell r="AB44">
            <v>0</v>
          </cell>
          <cell r="AC44">
            <v>0</v>
          </cell>
          <cell r="AD44">
            <v>0</v>
          </cell>
          <cell r="AE44">
            <v>0</v>
          </cell>
          <cell r="AF44">
            <v>0</v>
          </cell>
          <cell r="AG44">
            <v>0</v>
          </cell>
          <cell r="AH44">
            <v>0</v>
          </cell>
          <cell r="AI44">
            <v>0</v>
          </cell>
          <cell r="AJ44">
            <v>0</v>
          </cell>
          <cell r="AK44">
            <v>0</v>
          </cell>
          <cell r="AO44">
            <v>0</v>
          </cell>
          <cell r="AP44">
            <v>0</v>
          </cell>
          <cell r="AQ44">
            <v>0</v>
          </cell>
          <cell r="AR44">
            <v>0</v>
          </cell>
          <cell r="AS44">
            <v>0</v>
          </cell>
          <cell r="AT44">
            <v>0</v>
          </cell>
          <cell r="AU44">
            <v>0</v>
          </cell>
          <cell r="AV44">
            <v>0</v>
          </cell>
          <cell r="AW44">
            <v>0</v>
          </cell>
          <cell r="AX44">
            <v>0</v>
          </cell>
          <cell r="AY44">
            <v>0</v>
          </cell>
          <cell r="AZ44">
            <v>0</v>
          </cell>
          <cell r="BA44">
            <v>0</v>
          </cell>
          <cell r="BE44">
            <v>0</v>
          </cell>
          <cell r="BU44">
            <v>0</v>
          </cell>
          <cell r="DQ44">
            <v>146.74</v>
          </cell>
          <cell r="DR44">
            <v>171.46</v>
          </cell>
          <cell r="DS44">
            <v>168.13</v>
          </cell>
          <cell r="DT44">
            <v>171.45</v>
          </cell>
          <cell r="DV44">
            <v>101.6</v>
          </cell>
          <cell r="DW44">
            <v>82.19</v>
          </cell>
          <cell r="DX44">
            <v>87.26</v>
          </cell>
          <cell r="DY44">
            <v>13.94</v>
          </cell>
          <cell r="DZ44">
            <v>37.68</v>
          </cell>
          <cell r="EA44"/>
          <cell r="EB44">
            <v>80.45</v>
          </cell>
          <cell r="EG44">
            <v>45.98</v>
          </cell>
          <cell r="EH44">
            <v>17.809999999999999</v>
          </cell>
          <cell r="EI44">
            <v>85.16</v>
          </cell>
          <cell r="EJ44">
            <v>66.44</v>
          </cell>
          <cell r="EK44">
            <v>176.24</v>
          </cell>
          <cell r="EL44">
            <v>25.44</v>
          </cell>
          <cell r="EM44">
            <v>112.07</v>
          </cell>
          <cell r="EN44">
            <v>448.72</v>
          </cell>
          <cell r="EO44">
            <v>270.13</v>
          </cell>
          <cell r="EP44">
            <v>405.13</v>
          </cell>
          <cell r="EQ44">
            <v>646.79</v>
          </cell>
          <cell r="ER44">
            <v>186.83</v>
          </cell>
          <cell r="EW44">
            <v>42.3</v>
          </cell>
          <cell r="EX44">
            <v>25.31</v>
          </cell>
          <cell r="EY44">
            <v>87.14</v>
          </cell>
          <cell r="EZ44">
            <v>55.730000000000004</v>
          </cell>
          <cell r="FA44">
            <v>131.1</v>
          </cell>
          <cell r="FB44">
            <v>27.46</v>
          </cell>
          <cell r="FC44">
            <v>65.73</v>
          </cell>
          <cell r="FD44">
            <v>7.42</v>
          </cell>
          <cell r="FE44">
            <v>11.06</v>
          </cell>
          <cell r="FF44">
            <v>4.3499999999999996</v>
          </cell>
          <cell r="FG44">
            <v>13.49</v>
          </cell>
          <cell r="FH44">
            <v>15.26</v>
          </cell>
          <cell r="FM44">
            <v>143.32</v>
          </cell>
          <cell r="FN44">
            <v>403.99</v>
          </cell>
          <cell r="FO44">
            <v>614.46</v>
          </cell>
          <cell r="FP44">
            <v>741.3</v>
          </cell>
          <cell r="FQ44">
            <v>498.25</v>
          </cell>
          <cell r="FR44">
            <v>627.21</v>
          </cell>
          <cell r="FS44">
            <v>255.12000000000003</v>
          </cell>
          <cell r="FT44"/>
          <cell r="FU44"/>
          <cell r="FV44"/>
          <cell r="FW44"/>
          <cell r="FX44"/>
          <cell r="GB44"/>
          <cell r="GC44"/>
          <cell r="GD44"/>
          <cell r="GE44"/>
          <cell r="GF44"/>
          <cell r="GG44"/>
          <cell r="GH44"/>
          <cell r="GI44"/>
          <cell r="GJ44"/>
          <cell r="GK44"/>
          <cell r="GL44"/>
          <cell r="GM44"/>
          <cell r="GR44">
            <v>0</v>
          </cell>
          <cell r="GS44">
            <v>3283.6499999999996</v>
          </cell>
          <cell r="GU44">
            <v>0</v>
          </cell>
          <cell r="GV44">
            <v>0</v>
          </cell>
          <cell r="GW44">
            <v>0</v>
          </cell>
          <cell r="GX44">
            <v>0</v>
          </cell>
          <cell r="GY44">
            <v>0</v>
          </cell>
          <cell r="GZ44">
            <v>0</v>
          </cell>
          <cell r="HA44">
            <v>0</v>
          </cell>
          <cell r="HB44">
            <v>0</v>
          </cell>
          <cell r="HC44">
            <v>0</v>
          </cell>
          <cell r="HD44">
            <v>0</v>
          </cell>
          <cell r="HE44">
            <v>0</v>
          </cell>
          <cell r="HF44">
            <v>0</v>
          </cell>
          <cell r="HG44">
            <v>0</v>
          </cell>
          <cell r="HK44">
            <v>0</v>
          </cell>
          <cell r="HL44">
            <v>0</v>
          </cell>
          <cell r="HM44">
            <v>0</v>
          </cell>
          <cell r="HN44">
            <v>0</v>
          </cell>
          <cell r="HO44">
            <v>0</v>
          </cell>
          <cell r="HP44">
            <v>0</v>
          </cell>
          <cell r="HQ44">
            <v>0</v>
          </cell>
          <cell r="HR44">
            <v>0</v>
          </cell>
          <cell r="HS44">
            <v>0</v>
          </cell>
          <cell r="HT44">
            <v>0</v>
          </cell>
          <cell r="HU44">
            <v>0</v>
          </cell>
          <cell r="HV44">
            <v>0</v>
          </cell>
          <cell r="HW44">
            <v>0</v>
          </cell>
        </row>
        <row r="45">
          <cell r="O45"/>
          <cell r="P45"/>
          <cell r="Q45"/>
          <cell r="R45"/>
          <cell r="S45"/>
          <cell r="T45"/>
          <cell r="U45"/>
          <cell r="V45">
            <v>1097.46</v>
          </cell>
          <cell r="Y45">
            <v>0</v>
          </cell>
          <cell r="Z45"/>
          <cell r="AA45"/>
          <cell r="AB45"/>
          <cell r="AC45"/>
          <cell r="AD45"/>
          <cell r="AE45"/>
          <cell r="AF45"/>
          <cell r="AG45"/>
          <cell r="AH45"/>
          <cell r="AI45"/>
          <cell r="AJ45"/>
          <cell r="AK45"/>
          <cell r="AO45">
            <v>0</v>
          </cell>
          <cell r="AP45"/>
          <cell r="AQ45"/>
          <cell r="AR45"/>
          <cell r="AS45"/>
          <cell r="AT45"/>
          <cell r="AU45"/>
          <cell r="AV45"/>
          <cell r="AW45"/>
          <cell r="AX45"/>
          <cell r="AY45"/>
          <cell r="AZ45"/>
          <cell r="BA45"/>
          <cell r="BE45">
            <v>0</v>
          </cell>
          <cell r="BU45">
            <v>0</v>
          </cell>
          <cell r="DQ45"/>
          <cell r="DR45"/>
          <cell r="DS45"/>
          <cell r="DT45"/>
          <cell r="DV45"/>
          <cell r="DW45"/>
          <cell r="DX45"/>
          <cell r="DY45"/>
          <cell r="DZ45"/>
          <cell r="EA45"/>
          <cell r="EB45"/>
          <cell r="EG45"/>
          <cell r="EH45"/>
          <cell r="EI45"/>
          <cell r="EJ45"/>
          <cell r="EK45"/>
          <cell r="EL45"/>
          <cell r="EM45"/>
          <cell r="EN45"/>
          <cell r="EO45"/>
          <cell r="EP45"/>
          <cell r="EQ45"/>
          <cell r="ER45"/>
          <cell r="EW45"/>
          <cell r="EX45"/>
          <cell r="EY45"/>
          <cell r="EZ45"/>
          <cell r="FA45"/>
          <cell r="FB45"/>
          <cell r="FC45"/>
          <cell r="FD45"/>
          <cell r="FE45"/>
          <cell r="FF45"/>
          <cell r="FG45"/>
          <cell r="FH45"/>
          <cell r="FM45"/>
          <cell r="FN45"/>
          <cell r="FO45"/>
          <cell r="FP45"/>
          <cell r="FQ45"/>
          <cell r="FR45"/>
          <cell r="FS45">
            <v>267.71999999999997</v>
          </cell>
          <cell r="FT45">
            <v>428.5</v>
          </cell>
          <cell r="FU45">
            <v>378.85999999999996</v>
          </cell>
          <cell r="FV45">
            <v>6.24</v>
          </cell>
          <cell r="FW45">
            <v>16.14</v>
          </cell>
          <cell r="FX45"/>
          <cell r="GB45"/>
          <cell r="GC45"/>
          <cell r="GD45"/>
          <cell r="GE45"/>
          <cell r="GF45"/>
          <cell r="GG45"/>
          <cell r="GH45"/>
          <cell r="GI45"/>
          <cell r="GJ45"/>
          <cell r="GK45"/>
          <cell r="GL45"/>
          <cell r="GM45"/>
          <cell r="GR45">
            <v>0</v>
          </cell>
          <cell r="GS45">
            <v>1097.46</v>
          </cell>
          <cell r="GU45">
            <v>0</v>
          </cell>
          <cell r="GV45">
            <v>0</v>
          </cell>
          <cell r="GW45">
            <v>0</v>
          </cell>
          <cell r="GX45">
            <v>0</v>
          </cell>
          <cell r="GY45">
            <v>0</v>
          </cell>
          <cell r="GZ45">
            <v>0</v>
          </cell>
          <cell r="HA45">
            <v>0</v>
          </cell>
          <cell r="HB45">
            <v>0</v>
          </cell>
          <cell r="HC45">
            <v>0</v>
          </cell>
          <cell r="HD45">
            <v>0</v>
          </cell>
          <cell r="HE45">
            <v>0</v>
          </cell>
          <cell r="HF45">
            <v>0</v>
          </cell>
          <cell r="HG45">
            <v>0</v>
          </cell>
          <cell r="HK45">
            <v>0</v>
          </cell>
          <cell r="HL45">
            <v>0</v>
          </cell>
          <cell r="HM45">
            <v>0</v>
          </cell>
          <cell r="HN45">
            <v>0</v>
          </cell>
          <cell r="HO45">
            <v>0</v>
          </cell>
          <cell r="HP45">
            <v>0</v>
          </cell>
          <cell r="HQ45">
            <v>0</v>
          </cell>
          <cell r="HR45">
            <v>0</v>
          </cell>
          <cell r="HS45">
            <v>0</v>
          </cell>
          <cell r="HT45">
            <v>0</v>
          </cell>
          <cell r="HU45">
            <v>0</v>
          </cell>
          <cell r="HV45">
            <v>0</v>
          </cell>
          <cell r="HW45">
            <v>0</v>
          </cell>
        </row>
        <row r="46">
          <cell r="O46">
            <v>-326.86</v>
          </cell>
          <cell r="P46">
            <v>-336.8900000000001</v>
          </cell>
          <cell r="Q46">
            <v>-558.04</v>
          </cell>
          <cell r="R46">
            <v>-180.07</v>
          </cell>
          <cell r="S46">
            <v>-67.8</v>
          </cell>
          <cell r="T46">
            <v>0</v>
          </cell>
          <cell r="U46">
            <v>-317.65999999999997</v>
          </cell>
          <cell r="V46">
            <v>-277.5</v>
          </cell>
          <cell r="Y46">
            <v>-2162.4173748819644</v>
          </cell>
          <cell r="Z46">
            <v>-179.48064211520304</v>
          </cell>
          <cell r="AA46">
            <v>-179.48064211520304</v>
          </cell>
          <cell r="AB46">
            <v>-185.9678942398489</v>
          </cell>
          <cell r="AC46">
            <v>-183.80547686496695</v>
          </cell>
          <cell r="AD46">
            <v>-183.80547686496695</v>
          </cell>
          <cell r="AE46">
            <v>-190.29272898961284</v>
          </cell>
          <cell r="AF46">
            <v>-190.29272898961284</v>
          </cell>
          <cell r="AG46">
            <v>-166.50613786591123</v>
          </cell>
          <cell r="AH46">
            <v>-183.80547686496695</v>
          </cell>
          <cell r="AI46">
            <v>-183.80547686496695</v>
          </cell>
          <cell r="AJ46">
            <v>-183.80547686496695</v>
          </cell>
          <cell r="AK46">
            <v>-151.36921624173752</v>
          </cell>
          <cell r="AO46">
            <v>-2097.5448536355052</v>
          </cell>
          <cell r="AP46">
            <v>-174.09622285174694</v>
          </cell>
          <cell r="AQ46">
            <v>-174.09622285174694</v>
          </cell>
          <cell r="AR46">
            <v>-180.38885741265344</v>
          </cell>
          <cell r="AS46">
            <v>-178.29131255901794</v>
          </cell>
          <cell r="AT46">
            <v>-178.29131255901794</v>
          </cell>
          <cell r="AU46">
            <v>-184.58394711992446</v>
          </cell>
          <cell r="AV46">
            <v>-184.58394711992446</v>
          </cell>
          <cell r="AW46">
            <v>-161.51095372993393</v>
          </cell>
          <cell r="AX46">
            <v>-178.29131255901794</v>
          </cell>
          <cell r="AY46">
            <v>-178.29131255901794</v>
          </cell>
          <cell r="AZ46">
            <v>-178.29131255901794</v>
          </cell>
          <cell r="BA46">
            <v>-146.82813975448539</v>
          </cell>
          <cell r="BE46">
            <v>-2270.5382436260625</v>
          </cell>
          <cell r="BU46">
            <v>-2157.0113314447599</v>
          </cell>
          <cell r="DQ46">
            <v>0</v>
          </cell>
          <cell r="DR46"/>
          <cell r="DS46"/>
          <cell r="DT46">
            <v>-33.93</v>
          </cell>
          <cell r="DV46">
            <v>0</v>
          </cell>
          <cell r="DW46">
            <v>0</v>
          </cell>
          <cell r="DX46">
            <v>0</v>
          </cell>
          <cell r="DY46">
            <v>0</v>
          </cell>
          <cell r="DZ46">
            <v>0</v>
          </cell>
          <cell r="EA46">
            <v>-33.869999999999997</v>
          </cell>
          <cell r="EB46"/>
          <cell r="EG46"/>
          <cell r="EH46"/>
          <cell r="EI46"/>
          <cell r="EJ46"/>
          <cell r="EK46"/>
          <cell r="EL46"/>
          <cell r="EM46"/>
          <cell r="EN46"/>
          <cell r="EO46"/>
          <cell r="EP46"/>
          <cell r="EQ46"/>
          <cell r="ER46">
            <v>0</v>
          </cell>
          <cell r="EW46">
            <v>0</v>
          </cell>
          <cell r="EX46">
            <v>-38.14</v>
          </cell>
          <cell r="EY46">
            <v>0</v>
          </cell>
          <cell r="EZ46">
            <v>0</v>
          </cell>
          <cell r="FA46">
            <v>0</v>
          </cell>
          <cell r="FB46">
            <v>0</v>
          </cell>
          <cell r="FC46">
            <v>0</v>
          </cell>
          <cell r="FD46">
            <v>-279.52</v>
          </cell>
          <cell r="FE46">
            <v>0</v>
          </cell>
          <cell r="FF46">
            <v>0</v>
          </cell>
          <cell r="FG46">
            <v>0</v>
          </cell>
          <cell r="FH46">
            <v>0</v>
          </cell>
          <cell r="FM46"/>
          <cell r="FN46">
            <v>-277.5</v>
          </cell>
          <cell r="FO46"/>
          <cell r="FP46"/>
          <cell r="FQ46">
            <v>0</v>
          </cell>
          <cell r="FR46">
            <v>0</v>
          </cell>
          <cell r="FS46"/>
          <cell r="FT46"/>
          <cell r="FU46"/>
          <cell r="FV46"/>
          <cell r="FW46"/>
          <cell r="FX46"/>
          <cell r="GB46"/>
          <cell r="GC46"/>
          <cell r="GD46"/>
          <cell r="GE46"/>
          <cell r="GF46"/>
          <cell r="GG46"/>
          <cell r="GH46"/>
          <cell r="GI46"/>
          <cell r="GJ46"/>
          <cell r="GK46"/>
          <cell r="GL46"/>
          <cell r="GM46"/>
          <cell r="GR46">
            <v>-149.46651720000003</v>
          </cell>
          <cell r="GS46">
            <v>-426.9665172</v>
          </cell>
          <cell r="GU46">
            <v>-2162.4173748819644</v>
          </cell>
          <cell r="GV46">
            <v>-179.48064211520304</v>
          </cell>
          <cell r="GW46">
            <v>-179.48064211520304</v>
          </cell>
          <cell r="GX46">
            <v>-185.9678942398489</v>
          </cell>
          <cell r="GY46">
            <v>-183.80547686496695</v>
          </cell>
          <cell r="GZ46">
            <v>-183.80547686496695</v>
          </cell>
          <cell r="HA46">
            <v>-190.29272898961284</v>
          </cell>
          <cell r="HB46">
            <v>-190.29272898961284</v>
          </cell>
          <cell r="HC46">
            <v>-166.50613786591123</v>
          </cell>
          <cell r="HD46">
            <v>-183.80547686496695</v>
          </cell>
          <cell r="HE46">
            <v>-183.80547686496695</v>
          </cell>
          <cell r="HF46">
            <v>-183.80547686496695</v>
          </cell>
          <cell r="HG46">
            <v>-151.36921624173752</v>
          </cell>
          <cell r="HK46">
            <v>-2097.5448536355052</v>
          </cell>
          <cell r="HL46">
            <v>-174.09622285174694</v>
          </cell>
          <cell r="HM46">
            <v>-174.09622285174694</v>
          </cell>
          <cell r="HN46">
            <v>-180.38885741265344</v>
          </cell>
          <cell r="HO46">
            <v>-178.29131255901794</v>
          </cell>
          <cell r="HP46">
            <v>-178.29131255901794</v>
          </cell>
          <cell r="HQ46">
            <v>-184.58394711992446</v>
          </cell>
          <cell r="HR46">
            <v>-184.58394711992446</v>
          </cell>
          <cell r="HS46">
            <v>-161.51095372993393</v>
          </cell>
          <cell r="HT46">
            <v>-178.29131255901794</v>
          </cell>
          <cell r="HU46">
            <v>-178.29131255901794</v>
          </cell>
          <cell r="HV46">
            <v>-178.29131255901794</v>
          </cell>
          <cell r="HW46">
            <v>-146.82813975448539</v>
          </cell>
        </row>
        <row r="47">
          <cell r="O47"/>
          <cell r="P47">
            <v>9821.3700000000008</v>
          </cell>
          <cell r="Q47">
            <v>9046.4</v>
          </cell>
          <cell r="R47">
            <v>-8338.93</v>
          </cell>
          <cell r="S47">
            <v>-5690.15</v>
          </cell>
          <cell r="T47">
            <v>4550</v>
          </cell>
          <cell r="U47">
            <v>364.53</v>
          </cell>
          <cell r="V47">
            <v>0</v>
          </cell>
          <cell r="Y47">
            <v>0</v>
          </cell>
          <cell r="Z47">
            <v>0</v>
          </cell>
          <cell r="AA47">
            <v>0</v>
          </cell>
          <cell r="AB47">
            <v>0</v>
          </cell>
          <cell r="AC47">
            <v>0</v>
          </cell>
          <cell r="AD47">
            <v>0</v>
          </cell>
          <cell r="AE47">
            <v>0</v>
          </cell>
          <cell r="AF47">
            <v>0</v>
          </cell>
          <cell r="AG47">
            <v>0</v>
          </cell>
          <cell r="AH47">
            <v>0</v>
          </cell>
          <cell r="AI47">
            <v>0</v>
          </cell>
          <cell r="AJ47">
            <v>0</v>
          </cell>
          <cell r="AK47">
            <v>0</v>
          </cell>
          <cell r="AO47">
            <v>0</v>
          </cell>
          <cell r="AP47">
            <v>0</v>
          </cell>
          <cell r="AQ47">
            <v>0</v>
          </cell>
          <cell r="AR47">
            <v>0</v>
          </cell>
          <cell r="AS47">
            <v>0</v>
          </cell>
          <cell r="AT47">
            <v>0</v>
          </cell>
          <cell r="AU47">
            <v>0</v>
          </cell>
          <cell r="AV47">
            <v>0</v>
          </cell>
          <cell r="AW47">
            <v>0</v>
          </cell>
          <cell r="AX47">
            <v>0</v>
          </cell>
          <cell r="AY47">
            <v>0</v>
          </cell>
          <cell r="AZ47">
            <v>0</v>
          </cell>
          <cell r="BA47">
            <v>0</v>
          </cell>
          <cell r="BE47">
            <v>0</v>
          </cell>
          <cell r="BU47">
            <v>0</v>
          </cell>
          <cell r="DQ47"/>
          <cell r="DR47"/>
          <cell r="DS47"/>
          <cell r="DT47">
            <v>0</v>
          </cell>
          <cell r="DV47">
            <v>0</v>
          </cell>
          <cell r="DW47">
            <v>0</v>
          </cell>
          <cell r="DX47">
            <v>0</v>
          </cell>
          <cell r="DY47">
            <v>-5781.98</v>
          </cell>
          <cell r="DZ47">
            <v>0</v>
          </cell>
          <cell r="EA47"/>
          <cell r="EB47">
            <v>91.83</v>
          </cell>
          <cell r="EG47"/>
          <cell r="EH47"/>
          <cell r="EI47"/>
          <cell r="EJ47"/>
          <cell r="EK47"/>
          <cell r="EL47"/>
          <cell r="EM47"/>
          <cell r="EN47"/>
          <cell r="EO47"/>
          <cell r="EP47"/>
          <cell r="EQ47"/>
          <cell r="ER47">
            <v>4550</v>
          </cell>
          <cell r="EW47">
            <v>0</v>
          </cell>
          <cell r="EX47">
            <v>0</v>
          </cell>
          <cell r="EY47">
            <v>0</v>
          </cell>
          <cell r="EZ47">
            <v>0</v>
          </cell>
          <cell r="FA47">
            <v>0</v>
          </cell>
          <cell r="FB47">
            <v>0</v>
          </cell>
          <cell r="FC47">
            <v>0</v>
          </cell>
          <cell r="FD47">
            <v>0</v>
          </cell>
          <cell r="FE47">
            <v>0</v>
          </cell>
          <cell r="FF47">
            <v>0</v>
          </cell>
          <cell r="FG47">
            <v>0</v>
          </cell>
          <cell r="FH47">
            <v>364.53</v>
          </cell>
          <cell r="FM47"/>
          <cell r="FN47"/>
          <cell r="FO47"/>
          <cell r="FP47"/>
          <cell r="FQ47">
            <v>0</v>
          </cell>
          <cell r="FR47">
            <v>0</v>
          </cell>
          <cell r="FS47"/>
          <cell r="FT47"/>
          <cell r="FU47"/>
          <cell r="FV47"/>
          <cell r="FW47"/>
          <cell r="FX47"/>
          <cell r="GB47"/>
          <cell r="GC47"/>
          <cell r="GD47"/>
          <cell r="GE47"/>
          <cell r="GF47"/>
          <cell r="GG47"/>
          <cell r="GH47"/>
          <cell r="GI47"/>
          <cell r="GJ47"/>
          <cell r="GK47"/>
          <cell r="GL47"/>
          <cell r="GM47"/>
          <cell r="GR47">
            <v>0</v>
          </cell>
          <cell r="GS47">
            <v>0</v>
          </cell>
          <cell r="GU47">
            <v>0</v>
          </cell>
          <cell r="GV47">
            <v>0</v>
          </cell>
          <cell r="GW47">
            <v>0</v>
          </cell>
          <cell r="GX47">
            <v>0</v>
          </cell>
          <cell r="GY47">
            <v>0</v>
          </cell>
          <cell r="GZ47">
            <v>0</v>
          </cell>
          <cell r="HA47">
            <v>0</v>
          </cell>
          <cell r="HB47">
            <v>0</v>
          </cell>
          <cell r="HC47">
            <v>0</v>
          </cell>
          <cell r="HD47">
            <v>0</v>
          </cell>
          <cell r="HE47">
            <v>0</v>
          </cell>
          <cell r="HF47">
            <v>0</v>
          </cell>
          <cell r="HG47">
            <v>0</v>
          </cell>
          <cell r="HK47">
            <v>0</v>
          </cell>
          <cell r="HL47">
            <v>0</v>
          </cell>
          <cell r="HM47">
            <v>0</v>
          </cell>
          <cell r="HN47">
            <v>0</v>
          </cell>
          <cell r="HO47">
            <v>0</v>
          </cell>
          <cell r="HP47">
            <v>0</v>
          </cell>
          <cell r="HQ47">
            <v>0</v>
          </cell>
          <cell r="HR47">
            <v>0</v>
          </cell>
          <cell r="HS47">
            <v>0</v>
          </cell>
          <cell r="HT47">
            <v>0</v>
          </cell>
          <cell r="HU47">
            <v>0</v>
          </cell>
          <cell r="HV47">
            <v>0</v>
          </cell>
          <cell r="HW47">
            <v>0</v>
          </cell>
        </row>
        <row r="48">
          <cell r="O48">
            <v>7020.01</v>
          </cell>
          <cell r="P48">
            <v>0</v>
          </cell>
          <cell r="Q48" t="str">
            <v/>
          </cell>
          <cell r="R48">
            <v>0</v>
          </cell>
          <cell r="S48">
            <v>0</v>
          </cell>
          <cell r="T48">
            <v>0</v>
          </cell>
          <cell r="U48">
            <v>0</v>
          </cell>
          <cell r="V48">
            <v>0</v>
          </cell>
          <cell r="Y48">
            <v>0</v>
          </cell>
          <cell r="Z48"/>
          <cell r="AA48"/>
          <cell r="AB48"/>
          <cell r="AC48"/>
          <cell r="AD48"/>
          <cell r="AE48"/>
          <cell r="AF48"/>
          <cell r="AG48"/>
          <cell r="AH48"/>
          <cell r="AI48"/>
          <cell r="AJ48"/>
          <cell r="AK48"/>
          <cell r="AO48">
            <v>0</v>
          </cell>
          <cell r="AP48"/>
          <cell r="AQ48"/>
          <cell r="AR48"/>
          <cell r="AS48"/>
          <cell r="AT48"/>
          <cell r="AU48"/>
          <cell r="AV48"/>
          <cell r="AW48"/>
          <cell r="AX48"/>
          <cell r="AY48"/>
          <cell r="AZ48"/>
          <cell r="BA48"/>
          <cell r="BE48">
            <v>0</v>
          </cell>
          <cell r="BU48">
            <v>0</v>
          </cell>
          <cell r="DQ48"/>
          <cell r="DR48"/>
          <cell r="DS48"/>
          <cell r="DT48">
            <v>0</v>
          </cell>
          <cell r="DV48">
            <v>0</v>
          </cell>
          <cell r="DW48">
            <v>0</v>
          </cell>
          <cell r="DX48">
            <v>0</v>
          </cell>
          <cell r="DY48">
            <v>0</v>
          </cell>
          <cell r="DZ48">
            <v>0</v>
          </cell>
          <cell r="EA48"/>
          <cell r="EB48"/>
          <cell r="EG48"/>
          <cell r="EH48"/>
          <cell r="EI48"/>
          <cell r="EJ48"/>
          <cell r="EK48"/>
          <cell r="EL48"/>
          <cell r="EM48"/>
          <cell r="EN48"/>
          <cell r="EO48"/>
          <cell r="EP48"/>
          <cell r="EQ48"/>
          <cell r="ER48">
            <v>0</v>
          </cell>
          <cell r="EW48">
            <v>0</v>
          </cell>
          <cell r="EX48">
            <v>0</v>
          </cell>
          <cell r="EY48">
            <v>0</v>
          </cell>
          <cell r="EZ48">
            <v>0</v>
          </cell>
          <cell r="FA48">
            <v>0</v>
          </cell>
          <cell r="FB48">
            <v>0</v>
          </cell>
          <cell r="FC48">
            <v>0</v>
          </cell>
          <cell r="FD48">
            <v>0</v>
          </cell>
          <cell r="FE48">
            <v>0</v>
          </cell>
          <cell r="FF48">
            <v>0</v>
          </cell>
          <cell r="FG48">
            <v>0</v>
          </cell>
          <cell r="FH48">
            <v>0</v>
          </cell>
          <cell r="FM48"/>
          <cell r="FN48"/>
          <cell r="FO48"/>
          <cell r="FP48"/>
          <cell r="FQ48">
            <v>0</v>
          </cell>
          <cell r="FR48">
            <v>0</v>
          </cell>
          <cell r="FS48"/>
          <cell r="FT48"/>
          <cell r="FU48"/>
          <cell r="FV48"/>
          <cell r="FW48"/>
          <cell r="FX48"/>
          <cell r="GB48"/>
          <cell r="GC48"/>
          <cell r="GD48"/>
          <cell r="GE48"/>
          <cell r="GF48"/>
          <cell r="GG48"/>
          <cell r="GH48"/>
          <cell r="GI48"/>
          <cell r="GJ48"/>
          <cell r="GK48"/>
          <cell r="GL48"/>
          <cell r="GM48"/>
          <cell r="GR48">
            <v>0</v>
          </cell>
          <cell r="GS48">
            <v>0</v>
          </cell>
          <cell r="GU48">
            <v>0</v>
          </cell>
          <cell r="GV48">
            <v>0</v>
          </cell>
          <cell r="GW48">
            <v>0</v>
          </cell>
          <cell r="GX48">
            <v>0</v>
          </cell>
          <cell r="GY48">
            <v>0</v>
          </cell>
          <cell r="GZ48">
            <v>0</v>
          </cell>
          <cell r="HA48">
            <v>0</v>
          </cell>
          <cell r="HB48">
            <v>0</v>
          </cell>
          <cell r="HC48">
            <v>0</v>
          </cell>
          <cell r="HD48">
            <v>0</v>
          </cell>
          <cell r="HE48">
            <v>0</v>
          </cell>
          <cell r="HF48">
            <v>0</v>
          </cell>
          <cell r="HG48">
            <v>0</v>
          </cell>
          <cell r="HK48">
            <v>0</v>
          </cell>
          <cell r="HL48">
            <v>0</v>
          </cell>
          <cell r="HM48">
            <v>0</v>
          </cell>
          <cell r="HN48">
            <v>0</v>
          </cell>
          <cell r="HO48">
            <v>0</v>
          </cell>
          <cell r="HP48">
            <v>0</v>
          </cell>
          <cell r="HQ48">
            <v>0</v>
          </cell>
          <cell r="HR48">
            <v>0</v>
          </cell>
          <cell r="HS48">
            <v>0</v>
          </cell>
          <cell r="HT48">
            <v>0</v>
          </cell>
          <cell r="HU48">
            <v>0</v>
          </cell>
          <cell r="HV48">
            <v>0</v>
          </cell>
          <cell r="HW48">
            <v>0</v>
          </cell>
        </row>
        <row r="49">
          <cell r="O49">
            <v>-93067.15</v>
          </cell>
          <cell r="P49">
            <v>-97000.01</v>
          </cell>
          <cell r="Q49">
            <v>-122349.41000000002</v>
          </cell>
          <cell r="R49">
            <v>-61614.92</v>
          </cell>
          <cell r="S49">
            <v>-70715.460000000006</v>
          </cell>
          <cell r="T49">
            <v>-83325.749999999985</v>
          </cell>
          <cell r="U49">
            <v>-72549.11</v>
          </cell>
          <cell r="V49">
            <v>-89503.21</v>
          </cell>
          <cell r="Y49">
            <v>-99471.199244570322</v>
          </cell>
          <cell r="Z49">
            <v>-8256.1095372993386</v>
          </cell>
          <cell r="AA49">
            <v>-8256.1095372993386</v>
          </cell>
          <cell r="AB49">
            <v>-8554.5231350330487</v>
          </cell>
          <cell r="AC49">
            <v>-8455.0519357884787</v>
          </cell>
          <cell r="AD49">
            <v>-8455.0519357884787</v>
          </cell>
          <cell r="AE49">
            <v>-8753.4655335221905</v>
          </cell>
          <cell r="AF49">
            <v>-8753.4655335221905</v>
          </cell>
          <cell r="AG49">
            <v>-7659.2823418319167</v>
          </cell>
          <cell r="AH49">
            <v>-8455.0519357884787</v>
          </cell>
          <cell r="AI49">
            <v>-8455.0519357884787</v>
          </cell>
          <cell r="AJ49">
            <v>-8455.0519357884787</v>
          </cell>
          <cell r="AK49">
            <v>-6962.9839471199248</v>
          </cell>
          <cell r="AO49">
            <v>-96487.063267233258</v>
          </cell>
          <cell r="AP49">
            <v>-8008.4262511803599</v>
          </cell>
          <cell r="AQ49">
            <v>-8008.4262511803599</v>
          </cell>
          <cell r="AR49">
            <v>-8297.8874409820564</v>
          </cell>
          <cell r="AS49">
            <v>-8201.4003777148246</v>
          </cell>
          <cell r="AT49">
            <v>-8201.4003777148246</v>
          </cell>
          <cell r="AU49">
            <v>-8490.8615675165238</v>
          </cell>
          <cell r="AV49">
            <v>-8490.8615675165238</v>
          </cell>
          <cell r="AW49">
            <v>-7429.5038715769597</v>
          </cell>
          <cell r="AX49">
            <v>-8201.4003777148246</v>
          </cell>
          <cell r="AY49">
            <v>-8201.4003777148246</v>
          </cell>
          <cell r="AZ49">
            <v>-8201.4003777148246</v>
          </cell>
          <cell r="BA49">
            <v>-6754.0944287063285</v>
          </cell>
          <cell r="BE49">
            <v>-113526.91218130312</v>
          </cell>
          <cell r="BU49">
            <v>-107850.56657223798</v>
          </cell>
          <cell r="DQ49">
            <v>-4072.61</v>
          </cell>
          <cell r="DR49">
            <v>-6032.54</v>
          </cell>
          <cell r="DS49">
            <v>-8150.35</v>
          </cell>
          <cell r="DT49">
            <v>-5380.61</v>
          </cell>
          <cell r="DV49">
            <v>-7799.49</v>
          </cell>
          <cell r="DW49">
            <v>-6251.51</v>
          </cell>
          <cell r="DX49">
            <v>-6071.68</v>
          </cell>
          <cell r="DY49">
            <v>0</v>
          </cell>
          <cell r="DZ49">
            <v>-2790.09</v>
          </cell>
          <cell r="EA49">
            <v>-7251.93</v>
          </cell>
          <cell r="EB49">
            <v>-10480.24</v>
          </cell>
          <cell r="EG49">
            <v>-8379.82</v>
          </cell>
          <cell r="EH49">
            <v>-7986.96</v>
          </cell>
          <cell r="EI49">
            <v>-4544.8900000000003</v>
          </cell>
          <cell r="EJ49">
            <v>-8616.36</v>
          </cell>
          <cell r="EK49">
            <v>-4602.32</v>
          </cell>
          <cell r="EL49">
            <v>-11884.84</v>
          </cell>
          <cell r="EM49">
            <v>-7016.7</v>
          </cell>
          <cell r="EN49">
            <v>-5150.3500000000004</v>
          </cell>
          <cell r="EO49">
            <v>-7825.4</v>
          </cell>
          <cell r="EP49">
            <v>-7264.7</v>
          </cell>
          <cell r="EQ49">
            <v>-5679.12</v>
          </cell>
          <cell r="ER49">
            <v>-4374.29</v>
          </cell>
          <cell r="EW49">
            <v>-6635.01</v>
          </cell>
          <cell r="EX49">
            <v>-5637.57</v>
          </cell>
          <cell r="EY49">
            <v>-8057.23</v>
          </cell>
          <cell r="EZ49">
            <v>-6314.8</v>
          </cell>
          <cell r="FA49">
            <v>-2376.56</v>
          </cell>
          <cell r="FB49">
            <v>-3673.48</v>
          </cell>
          <cell r="FC49">
            <v>-6609.93</v>
          </cell>
          <cell r="FD49">
            <v>-3737.88</v>
          </cell>
          <cell r="FE49">
            <v>-4133.5200000000004</v>
          </cell>
          <cell r="FF49">
            <v>-12469.41</v>
          </cell>
          <cell r="FG49">
            <v>-7472.83</v>
          </cell>
          <cell r="FH49">
            <v>-5430.89</v>
          </cell>
          <cell r="FM49">
            <v>-7940.76</v>
          </cell>
          <cell r="FN49">
            <v>-8603.08</v>
          </cell>
          <cell r="FO49">
            <v>-11449.52</v>
          </cell>
          <cell r="FP49">
            <v>-9075.99</v>
          </cell>
          <cell r="FQ49">
            <v>-3695.1</v>
          </cell>
          <cell r="FR49">
            <v>-10457.92</v>
          </cell>
          <cell r="FS49">
            <v>-11516.96</v>
          </cell>
          <cell r="FT49">
            <v>-4769.78</v>
          </cell>
          <cell r="FU49">
            <v>-6277.05</v>
          </cell>
          <cell r="FV49">
            <v>-10303.69</v>
          </cell>
          <cell r="FW49">
            <v>-5413.36</v>
          </cell>
          <cell r="FX49"/>
          <cell r="GB49"/>
          <cell r="GC49"/>
          <cell r="GD49"/>
          <cell r="GE49"/>
          <cell r="GF49"/>
          <cell r="GG49"/>
          <cell r="GH49"/>
          <cell r="GI49"/>
          <cell r="GJ49"/>
          <cell r="GK49"/>
          <cell r="GL49"/>
          <cell r="GM49"/>
          <cell r="GR49">
            <v>-6114.5393400000003</v>
          </cell>
          <cell r="GS49">
            <v>-95617.749340000009</v>
          </cell>
          <cell r="GU49">
            <v>-99471.199244570322</v>
          </cell>
          <cell r="GV49">
            <v>-8256.1095372993386</v>
          </cell>
          <cell r="GW49">
            <v>-8256.1095372993386</v>
          </cell>
          <cell r="GX49">
            <v>-8554.5231350330487</v>
          </cell>
          <cell r="GY49">
            <v>-8455.0519357884787</v>
          </cell>
          <cell r="GZ49">
            <v>-8455.0519357884787</v>
          </cell>
          <cell r="HA49">
            <v>-8753.4655335221905</v>
          </cell>
          <cell r="HB49">
            <v>-8753.4655335221905</v>
          </cell>
          <cell r="HC49">
            <v>-7659.2823418319167</v>
          </cell>
          <cell r="HD49">
            <v>-8455.0519357884787</v>
          </cell>
          <cell r="HE49">
            <v>-8455.0519357884787</v>
          </cell>
          <cell r="HF49">
            <v>-8455.0519357884787</v>
          </cell>
          <cell r="HG49">
            <v>-6962.9839471199248</v>
          </cell>
          <cell r="HK49">
            <v>-96487.063267233258</v>
          </cell>
          <cell r="HL49">
            <v>-8008.4262511803599</v>
          </cell>
          <cell r="HM49">
            <v>-8008.4262511803599</v>
          </cell>
          <cell r="HN49">
            <v>-8297.8874409820564</v>
          </cell>
          <cell r="HO49">
            <v>-8201.4003777148246</v>
          </cell>
          <cell r="HP49">
            <v>-8201.4003777148246</v>
          </cell>
          <cell r="HQ49">
            <v>-8490.8615675165238</v>
          </cell>
          <cell r="HR49">
            <v>-8490.8615675165238</v>
          </cell>
          <cell r="HS49">
            <v>-7429.5038715769597</v>
          </cell>
          <cell r="HT49">
            <v>-8201.4003777148246</v>
          </cell>
          <cell r="HU49">
            <v>-8201.4003777148246</v>
          </cell>
          <cell r="HV49">
            <v>-8201.4003777148246</v>
          </cell>
          <cell r="HW49">
            <v>-6754.0944287063285</v>
          </cell>
        </row>
        <row r="50">
          <cell r="O50"/>
          <cell r="P50">
            <v>0</v>
          </cell>
          <cell r="Q50">
            <v>-48030</v>
          </cell>
          <cell r="R50">
            <v>-34542.199999999997</v>
          </cell>
          <cell r="S50">
            <v>-29919.08</v>
          </cell>
          <cell r="T50">
            <v>0</v>
          </cell>
          <cell r="U50">
            <v>0</v>
          </cell>
          <cell r="V50">
            <v>0</v>
          </cell>
          <cell r="Y50">
            <v>0</v>
          </cell>
          <cell r="Z50"/>
          <cell r="AA50"/>
          <cell r="AB50"/>
          <cell r="AC50"/>
          <cell r="AD50"/>
          <cell r="AE50"/>
          <cell r="AF50"/>
          <cell r="AG50"/>
          <cell r="AH50"/>
          <cell r="AI50"/>
          <cell r="AJ50"/>
          <cell r="AK50"/>
          <cell r="AO50">
            <v>0</v>
          </cell>
          <cell r="AP50"/>
          <cell r="AQ50"/>
          <cell r="AR50"/>
          <cell r="AS50"/>
          <cell r="AT50"/>
          <cell r="AU50"/>
          <cell r="AV50"/>
          <cell r="AW50"/>
          <cell r="AX50"/>
          <cell r="AY50"/>
          <cell r="AZ50"/>
          <cell r="BA50"/>
          <cell r="BE50">
            <v>0</v>
          </cell>
          <cell r="BU50">
            <v>0</v>
          </cell>
          <cell r="DQ50">
            <v>0</v>
          </cell>
          <cell r="DR50">
            <v>-4794.24</v>
          </cell>
          <cell r="DS50"/>
          <cell r="DT50">
            <v>-7313.24</v>
          </cell>
          <cell r="DV50">
            <v>0</v>
          </cell>
          <cell r="DW50">
            <v>-979</v>
          </cell>
          <cell r="DX50">
            <v>-6221.6</v>
          </cell>
          <cell r="DY50">
            <v>-4996.9799999999996</v>
          </cell>
          <cell r="DZ50">
            <v>-2757.48</v>
          </cell>
          <cell r="EA50">
            <v>-3497.56</v>
          </cell>
          <cell r="EB50">
            <v>2423.0199999999995</v>
          </cell>
          <cell r="EG50"/>
          <cell r="EH50"/>
          <cell r="EI50"/>
          <cell r="EJ50"/>
          <cell r="EK50"/>
          <cell r="EL50"/>
          <cell r="EM50"/>
          <cell r="EN50"/>
          <cell r="EO50"/>
          <cell r="EP50"/>
          <cell r="EQ50"/>
          <cell r="ER50">
            <v>0</v>
          </cell>
          <cell r="EW50">
            <v>0</v>
          </cell>
          <cell r="EX50">
            <v>0</v>
          </cell>
          <cell r="EY50">
            <v>0</v>
          </cell>
          <cell r="EZ50">
            <v>0</v>
          </cell>
          <cell r="FA50">
            <v>0</v>
          </cell>
          <cell r="FB50">
            <v>0</v>
          </cell>
          <cell r="FC50">
            <v>0</v>
          </cell>
          <cell r="FD50">
            <v>0</v>
          </cell>
          <cell r="FE50">
            <v>0</v>
          </cell>
          <cell r="FF50">
            <v>0</v>
          </cell>
          <cell r="FG50">
            <v>0</v>
          </cell>
          <cell r="FH50">
            <v>0</v>
          </cell>
          <cell r="FM50"/>
          <cell r="FN50"/>
          <cell r="FO50"/>
          <cell r="FP50"/>
          <cell r="FQ50">
            <v>0</v>
          </cell>
          <cell r="FR50">
            <v>0</v>
          </cell>
          <cell r="FS50"/>
          <cell r="FT50"/>
          <cell r="FU50"/>
          <cell r="FV50"/>
          <cell r="FW50"/>
          <cell r="FX50"/>
          <cell r="GB50"/>
          <cell r="GC50"/>
          <cell r="GD50"/>
          <cell r="GE50"/>
          <cell r="GF50"/>
          <cell r="GG50"/>
          <cell r="GH50"/>
          <cell r="GI50"/>
          <cell r="GJ50"/>
          <cell r="GK50"/>
          <cell r="GL50"/>
          <cell r="GM50"/>
          <cell r="GR50">
            <v>0</v>
          </cell>
          <cell r="GS50">
            <v>0</v>
          </cell>
          <cell r="GU50">
            <v>0</v>
          </cell>
          <cell r="GV50">
            <v>0</v>
          </cell>
          <cell r="GW50">
            <v>0</v>
          </cell>
          <cell r="GX50">
            <v>0</v>
          </cell>
          <cell r="GY50">
            <v>0</v>
          </cell>
          <cell r="GZ50">
            <v>0</v>
          </cell>
          <cell r="HA50">
            <v>0</v>
          </cell>
          <cell r="HB50">
            <v>0</v>
          </cell>
          <cell r="HC50">
            <v>0</v>
          </cell>
          <cell r="HD50">
            <v>0</v>
          </cell>
          <cell r="HE50">
            <v>0</v>
          </cell>
          <cell r="HF50">
            <v>0</v>
          </cell>
          <cell r="HG50">
            <v>0</v>
          </cell>
          <cell r="HK50">
            <v>0</v>
          </cell>
          <cell r="HL50">
            <v>0</v>
          </cell>
          <cell r="HM50">
            <v>0</v>
          </cell>
          <cell r="HN50">
            <v>0</v>
          </cell>
          <cell r="HO50">
            <v>0</v>
          </cell>
          <cell r="HP50">
            <v>0</v>
          </cell>
          <cell r="HQ50">
            <v>0</v>
          </cell>
          <cell r="HR50">
            <v>0</v>
          </cell>
          <cell r="HS50">
            <v>0</v>
          </cell>
          <cell r="HT50">
            <v>0</v>
          </cell>
          <cell r="HU50">
            <v>0</v>
          </cell>
          <cell r="HV50">
            <v>0</v>
          </cell>
          <cell r="HW50">
            <v>0</v>
          </cell>
        </row>
        <row r="51">
          <cell r="O51">
            <v>-56000</v>
          </cell>
          <cell r="P51">
            <v>-45530.119999999995</v>
          </cell>
          <cell r="Q51" t="str">
            <v/>
          </cell>
          <cell r="R51">
            <v>0</v>
          </cell>
          <cell r="S51">
            <v>0</v>
          </cell>
          <cell r="T51">
            <v>0</v>
          </cell>
          <cell r="U51">
            <v>0</v>
          </cell>
          <cell r="V51">
            <v>0</v>
          </cell>
          <cell r="Y51">
            <v>0</v>
          </cell>
          <cell r="Z51"/>
          <cell r="AA51"/>
          <cell r="AB51"/>
          <cell r="AC51"/>
          <cell r="AD51"/>
          <cell r="AE51"/>
          <cell r="AF51"/>
          <cell r="AG51"/>
          <cell r="AH51"/>
          <cell r="AI51"/>
          <cell r="AJ51"/>
          <cell r="AK51"/>
          <cell r="AO51">
            <v>0</v>
          </cell>
          <cell r="AP51"/>
          <cell r="AQ51"/>
          <cell r="AR51"/>
          <cell r="AS51"/>
          <cell r="AT51"/>
          <cell r="AU51"/>
          <cell r="AV51"/>
          <cell r="AW51"/>
          <cell r="AX51"/>
          <cell r="AY51"/>
          <cell r="AZ51"/>
          <cell r="BA51"/>
          <cell r="BE51">
            <v>0</v>
          </cell>
          <cell r="BU51">
            <v>0</v>
          </cell>
          <cell r="DQ51">
            <v>0</v>
          </cell>
          <cell r="DR51"/>
          <cell r="DS51"/>
          <cell r="DT51">
            <v>0</v>
          </cell>
          <cell r="DV51">
            <v>0</v>
          </cell>
          <cell r="DW51">
            <v>0</v>
          </cell>
          <cell r="DX51">
            <v>0</v>
          </cell>
          <cell r="DY51">
            <v>0</v>
          </cell>
          <cell r="DZ51"/>
          <cell r="EA51"/>
          <cell r="EB51"/>
          <cell r="EG51"/>
          <cell r="EH51"/>
          <cell r="EI51"/>
          <cell r="EJ51"/>
          <cell r="EK51"/>
          <cell r="EL51"/>
          <cell r="EM51"/>
          <cell r="EN51"/>
          <cell r="EO51"/>
          <cell r="EP51"/>
          <cell r="EQ51"/>
          <cell r="ER51">
            <v>0</v>
          </cell>
          <cell r="EW51">
            <v>0</v>
          </cell>
          <cell r="EX51">
            <v>0</v>
          </cell>
          <cell r="EY51">
            <v>0</v>
          </cell>
          <cell r="EZ51">
            <v>0</v>
          </cell>
          <cell r="FA51">
            <v>0</v>
          </cell>
          <cell r="FB51">
            <v>0</v>
          </cell>
          <cell r="FC51">
            <v>0</v>
          </cell>
          <cell r="FD51">
            <v>0</v>
          </cell>
          <cell r="FE51">
            <v>0</v>
          </cell>
          <cell r="FF51">
            <v>0</v>
          </cell>
          <cell r="FG51">
            <v>0</v>
          </cell>
          <cell r="FH51">
            <v>0</v>
          </cell>
          <cell r="FM51"/>
          <cell r="FN51"/>
          <cell r="FO51"/>
          <cell r="FP51"/>
          <cell r="FQ51">
            <v>0</v>
          </cell>
          <cell r="FR51">
            <v>0</v>
          </cell>
          <cell r="FS51"/>
          <cell r="FT51"/>
          <cell r="FU51"/>
          <cell r="FV51"/>
          <cell r="FW51"/>
          <cell r="FX51"/>
          <cell r="GB51"/>
          <cell r="GC51"/>
          <cell r="GD51"/>
          <cell r="GE51"/>
          <cell r="GF51"/>
          <cell r="GG51"/>
          <cell r="GH51"/>
          <cell r="GI51"/>
          <cell r="GJ51"/>
          <cell r="GK51"/>
          <cell r="GL51"/>
          <cell r="GM51"/>
          <cell r="GR51">
            <v>0</v>
          </cell>
          <cell r="GS51">
            <v>0</v>
          </cell>
          <cell r="GU51">
            <v>0</v>
          </cell>
          <cell r="GV51">
            <v>0</v>
          </cell>
          <cell r="GW51">
            <v>0</v>
          </cell>
          <cell r="GX51">
            <v>0</v>
          </cell>
          <cell r="GY51">
            <v>0</v>
          </cell>
          <cell r="GZ51">
            <v>0</v>
          </cell>
          <cell r="HA51">
            <v>0</v>
          </cell>
          <cell r="HB51">
            <v>0</v>
          </cell>
          <cell r="HC51">
            <v>0</v>
          </cell>
          <cell r="HD51">
            <v>0</v>
          </cell>
          <cell r="HE51">
            <v>0</v>
          </cell>
          <cell r="HF51">
            <v>0</v>
          </cell>
          <cell r="HG51">
            <v>0</v>
          </cell>
          <cell r="HK51">
            <v>0</v>
          </cell>
          <cell r="HL51">
            <v>0</v>
          </cell>
          <cell r="HM51">
            <v>0</v>
          </cell>
          <cell r="HN51">
            <v>0</v>
          </cell>
          <cell r="HO51">
            <v>0</v>
          </cell>
          <cell r="HP51">
            <v>0</v>
          </cell>
          <cell r="HQ51">
            <v>0</v>
          </cell>
          <cell r="HR51">
            <v>0</v>
          </cell>
          <cell r="HS51">
            <v>0</v>
          </cell>
          <cell r="HT51">
            <v>0</v>
          </cell>
          <cell r="HU51">
            <v>0</v>
          </cell>
          <cell r="HV51">
            <v>0</v>
          </cell>
          <cell r="HW51">
            <v>0</v>
          </cell>
        </row>
        <row r="52">
          <cell r="O52"/>
          <cell r="P52">
            <v>0</v>
          </cell>
          <cell r="Q52" t="str">
            <v/>
          </cell>
          <cell r="R52">
            <v>0</v>
          </cell>
          <cell r="S52">
            <v>0</v>
          </cell>
          <cell r="T52">
            <v>0</v>
          </cell>
          <cell r="U52">
            <v>0</v>
          </cell>
          <cell r="V52">
            <v>0</v>
          </cell>
          <cell r="Y52">
            <v>0</v>
          </cell>
          <cell r="Z52"/>
          <cell r="AA52"/>
          <cell r="AB52"/>
          <cell r="AC52"/>
          <cell r="AD52"/>
          <cell r="AE52"/>
          <cell r="AF52"/>
          <cell r="AG52"/>
          <cell r="AH52"/>
          <cell r="AI52"/>
          <cell r="AJ52"/>
          <cell r="AK52"/>
          <cell r="AO52">
            <v>0</v>
          </cell>
          <cell r="AP52"/>
          <cell r="AQ52"/>
          <cell r="AR52"/>
          <cell r="AS52"/>
          <cell r="AT52"/>
          <cell r="AU52"/>
          <cell r="AV52"/>
          <cell r="AW52"/>
          <cell r="AX52"/>
          <cell r="AY52"/>
          <cell r="AZ52"/>
          <cell r="BA52"/>
          <cell r="BE52">
            <v>0</v>
          </cell>
          <cell r="BU52">
            <v>0</v>
          </cell>
          <cell r="DQ52">
            <v>-425.32</v>
          </cell>
          <cell r="DR52">
            <v>425.32</v>
          </cell>
          <cell r="DS52"/>
          <cell r="DT52">
            <v>0</v>
          </cell>
          <cell r="DV52">
            <v>0</v>
          </cell>
          <cell r="DW52">
            <v>0</v>
          </cell>
          <cell r="DX52">
            <v>0</v>
          </cell>
          <cell r="DY52">
            <v>0</v>
          </cell>
          <cell r="DZ52"/>
          <cell r="EA52"/>
          <cell r="EB52"/>
          <cell r="EG52"/>
          <cell r="EH52"/>
          <cell r="EI52">
            <v>0</v>
          </cell>
          <cell r="EJ52"/>
          <cell r="EK52"/>
          <cell r="EL52">
            <v>0</v>
          </cell>
          <cell r="EM52"/>
          <cell r="EN52"/>
          <cell r="EO52"/>
          <cell r="EP52">
            <v>-1927.8</v>
          </cell>
          <cell r="EQ52"/>
          <cell r="ER52">
            <v>1927.8</v>
          </cell>
          <cell r="EW52">
            <v>0</v>
          </cell>
          <cell r="EX52">
            <v>0</v>
          </cell>
          <cell r="EY52">
            <v>-992.31</v>
          </cell>
          <cell r="EZ52">
            <v>-992.31</v>
          </cell>
          <cell r="FA52">
            <v>-1721.54</v>
          </cell>
          <cell r="FB52">
            <v>3706.16</v>
          </cell>
          <cell r="FC52">
            <v>-1721.54</v>
          </cell>
          <cell r="FD52">
            <v>-364.62</v>
          </cell>
          <cell r="FE52">
            <v>-729.23</v>
          </cell>
          <cell r="FF52">
            <v>2815.39</v>
          </cell>
          <cell r="FG52">
            <v>0</v>
          </cell>
          <cell r="FH52">
            <v>0</v>
          </cell>
          <cell r="FM52"/>
          <cell r="FN52"/>
          <cell r="FO52"/>
          <cell r="FP52"/>
          <cell r="FQ52">
            <v>-467.89</v>
          </cell>
          <cell r="FR52">
            <v>467.89</v>
          </cell>
          <cell r="FS52"/>
          <cell r="FT52"/>
          <cell r="FU52"/>
          <cell r="FV52"/>
          <cell r="FW52"/>
          <cell r="FX52"/>
          <cell r="GB52"/>
          <cell r="GC52"/>
          <cell r="GD52"/>
          <cell r="GE52"/>
          <cell r="GF52"/>
          <cell r="GG52"/>
          <cell r="GH52"/>
          <cell r="GI52"/>
          <cell r="GJ52"/>
          <cell r="GK52"/>
          <cell r="GL52"/>
          <cell r="GM52"/>
          <cell r="GR52">
            <v>0</v>
          </cell>
          <cell r="GS52">
            <v>0</v>
          </cell>
          <cell r="GU52">
            <v>0</v>
          </cell>
          <cell r="GV52">
            <v>0</v>
          </cell>
          <cell r="GW52">
            <v>0</v>
          </cell>
          <cell r="GX52">
            <v>0</v>
          </cell>
          <cell r="GY52">
            <v>0</v>
          </cell>
          <cell r="GZ52">
            <v>0</v>
          </cell>
          <cell r="HA52">
            <v>0</v>
          </cell>
          <cell r="HB52">
            <v>0</v>
          </cell>
          <cell r="HC52">
            <v>0</v>
          </cell>
          <cell r="HD52">
            <v>0</v>
          </cell>
          <cell r="HE52">
            <v>0</v>
          </cell>
          <cell r="HF52">
            <v>0</v>
          </cell>
          <cell r="HG52">
            <v>0</v>
          </cell>
          <cell r="HK52">
            <v>0</v>
          </cell>
          <cell r="HL52">
            <v>0</v>
          </cell>
          <cell r="HM52">
            <v>0</v>
          </cell>
          <cell r="HN52">
            <v>0</v>
          </cell>
          <cell r="HO52">
            <v>0</v>
          </cell>
          <cell r="HP52">
            <v>0</v>
          </cell>
          <cell r="HQ52">
            <v>0</v>
          </cell>
          <cell r="HR52">
            <v>0</v>
          </cell>
          <cell r="HS52">
            <v>0</v>
          </cell>
          <cell r="HT52">
            <v>0</v>
          </cell>
          <cell r="HU52">
            <v>0</v>
          </cell>
          <cell r="HV52">
            <v>0</v>
          </cell>
          <cell r="HW52">
            <v>0</v>
          </cell>
        </row>
        <row r="53">
          <cell r="O53"/>
          <cell r="P53"/>
          <cell r="Q53"/>
          <cell r="R53"/>
          <cell r="S53">
            <v>0</v>
          </cell>
          <cell r="T53">
            <v>0</v>
          </cell>
          <cell r="U53">
            <v>0</v>
          </cell>
          <cell r="V53">
            <v>0</v>
          </cell>
          <cell r="Y53">
            <v>-701201.92500000016</v>
          </cell>
          <cell r="Z53">
            <v>-58433.493750000001</v>
          </cell>
          <cell r="AA53">
            <v>-58433.493750000001</v>
          </cell>
          <cell r="AB53">
            <v>-58433.493750000001</v>
          </cell>
          <cell r="AC53">
            <v>-58433.493750000001</v>
          </cell>
          <cell r="AD53">
            <v>-58433.493750000001</v>
          </cell>
          <cell r="AE53">
            <v>-58433.493750000001</v>
          </cell>
          <cell r="AF53">
            <v>-58433.493750000001</v>
          </cell>
          <cell r="AG53">
            <v>-58433.493750000001</v>
          </cell>
          <cell r="AH53">
            <v>-58433.493750000001</v>
          </cell>
          <cell r="AI53">
            <v>-58433.493750000001</v>
          </cell>
          <cell r="AJ53">
            <v>-58433.493750000001</v>
          </cell>
          <cell r="AK53">
            <v>-58433.493750000001</v>
          </cell>
          <cell r="AO53">
            <v>-701201.92500000016</v>
          </cell>
          <cell r="AP53">
            <v>-58433.493750000001</v>
          </cell>
          <cell r="AQ53">
            <v>-58433.493750000001</v>
          </cell>
          <cell r="AR53">
            <v>-58433.493750000001</v>
          </cell>
          <cell r="AS53">
            <v>-58433.493750000001</v>
          </cell>
          <cell r="AT53">
            <v>-58433.493750000001</v>
          </cell>
          <cell r="AU53">
            <v>-58433.493750000001</v>
          </cell>
          <cell r="AV53">
            <v>-58433.493750000001</v>
          </cell>
          <cell r="AW53">
            <v>-58433.493750000001</v>
          </cell>
          <cell r="AX53">
            <v>-58433.493750000001</v>
          </cell>
          <cell r="AY53">
            <v>-58433.493750000001</v>
          </cell>
          <cell r="AZ53">
            <v>-58433.493750000001</v>
          </cell>
          <cell r="BA53">
            <v>-58433.493750000001</v>
          </cell>
          <cell r="BE53">
            <v>-701201.92500000016</v>
          </cell>
          <cell r="BU53">
            <v>-701201.92500000016</v>
          </cell>
          <cell r="DQ53"/>
          <cell r="DR53"/>
          <cell r="DS53"/>
          <cell r="DT53"/>
          <cell r="DV53"/>
          <cell r="DW53"/>
          <cell r="DX53"/>
          <cell r="DY53"/>
          <cell r="DZ53"/>
          <cell r="EA53"/>
          <cell r="EB53"/>
          <cell r="EG53"/>
          <cell r="EH53"/>
          <cell r="EI53"/>
          <cell r="EJ53"/>
          <cell r="EK53"/>
          <cell r="EL53"/>
          <cell r="EM53"/>
          <cell r="EN53"/>
          <cell r="EO53"/>
          <cell r="EP53"/>
          <cell r="EQ53"/>
          <cell r="ER53"/>
          <cell r="EW53"/>
          <cell r="EX53"/>
          <cell r="EY53"/>
          <cell r="EZ53"/>
          <cell r="FA53"/>
          <cell r="FB53"/>
          <cell r="FC53"/>
          <cell r="FD53"/>
          <cell r="FE53"/>
          <cell r="FF53"/>
          <cell r="FG53"/>
          <cell r="FH53"/>
          <cell r="FM53"/>
          <cell r="FN53"/>
          <cell r="FO53"/>
          <cell r="FP53"/>
          <cell r="FQ53"/>
          <cell r="FR53"/>
          <cell r="FS53"/>
          <cell r="FT53"/>
          <cell r="FU53"/>
          <cell r="FV53"/>
          <cell r="FW53"/>
          <cell r="FX53"/>
          <cell r="GB53"/>
          <cell r="GC53"/>
          <cell r="GD53"/>
          <cell r="GE53"/>
          <cell r="GF53"/>
          <cell r="GG53"/>
          <cell r="GH53"/>
          <cell r="GI53"/>
          <cell r="GJ53"/>
          <cell r="GK53"/>
          <cell r="GL53"/>
          <cell r="GM53"/>
          <cell r="GR53">
            <v>-60876.38</v>
          </cell>
          <cell r="GS53">
            <v>-60876.38</v>
          </cell>
          <cell r="GU53">
            <v>-701201.92500000016</v>
          </cell>
          <cell r="GV53">
            <v>-58433.493750000001</v>
          </cell>
          <cell r="GW53">
            <v>-58433.493750000001</v>
          </cell>
          <cell r="GX53">
            <v>-58433.493750000001</v>
          </cell>
          <cell r="GY53">
            <v>-58433.493750000001</v>
          </cell>
          <cell r="GZ53">
            <v>-58433.493750000001</v>
          </cell>
          <cell r="HA53">
            <v>-58433.493750000001</v>
          </cell>
          <cell r="HB53">
            <v>-58433.493750000001</v>
          </cell>
          <cell r="HC53">
            <v>-58433.493750000001</v>
          </cell>
          <cell r="HD53">
            <v>-58433.493750000001</v>
          </cell>
          <cell r="HE53">
            <v>-58433.493750000001</v>
          </cell>
          <cell r="HF53">
            <v>-58433.493750000001</v>
          </cell>
          <cell r="HG53">
            <v>-58433.493750000001</v>
          </cell>
          <cell r="HK53">
            <v>-701201.92500000016</v>
          </cell>
          <cell r="HL53">
            <v>-58433.493750000001</v>
          </cell>
          <cell r="HM53">
            <v>-58433.493750000001</v>
          </cell>
          <cell r="HN53">
            <v>-58433.493750000001</v>
          </cell>
          <cell r="HO53">
            <v>-58433.493750000001</v>
          </cell>
          <cell r="HP53">
            <v>-58433.493750000001</v>
          </cell>
          <cell r="HQ53">
            <v>-58433.493750000001</v>
          </cell>
          <cell r="HR53">
            <v>-58433.493750000001</v>
          </cell>
          <cell r="HS53">
            <v>-58433.493750000001</v>
          </cell>
          <cell r="HT53">
            <v>-58433.493750000001</v>
          </cell>
          <cell r="HU53">
            <v>-58433.493750000001</v>
          </cell>
          <cell r="HV53">
            <v>-58433.493750000001</v>
          </cell>
          <cell r="HW53">
            <v>-58433.493750000001</v>
          </cell>
        </row>
        <row r="54">
          <cell r="O54"/>
          <cell r="P54"/>
          <cell r="Q54"/>
          <cell r="R54"/>
          <cell r="S54">
            <v>0</v>
          </cell>
          <cell r="T54">
            <v>0</v>
          </cell>
          <cell r="U54">
            <v>0</v>
          </cell>
          <cell r="V54">
            <v>0</v>
          </cell>
          <cell r="Y54">
            <v>0</v>
          </cell>
          <cell r="Z54">
            <v>0</v>
          </cell>
          <cell r="AA54">
            <v>0</v>
          </cell>
          <cell r="AB54">
            <v>0</v>
          </cell>
          <cell r="AC54">
            <v>0</v>
          </cell>
          <cell r="AD54">
            <v>0</v>
          </cell>
          <cell r="AE54">
            <v>0</v>
          </cell>
          <cell r="AF54">
            <v>0</v>
          </cell>
          <cell r="AG54">
            <v>0</v>
          </cell>
          <cell r="AH54">
            <v>0</v>
          </cell>
          <cell r="AI54">
            <v>0</v>
          </cell>
          <cell r="AJ54">
            <v>0</v>
          </cell>
          <cell r="AK54">
            <v>0</v>
          </cell>
          <cell r="AO54">
            <v>0</v>
          </cell>
          <cell r="AP54">
            <v>0</v>
          </cell>
          <cell r="AQ54">
            <v>0</v>
          </cell>
          <cell r="AR54">
            <v>0</v>
          </cell>
          <cell r="AS54">
            <v>0</v>
          </cell>
          <cell r="AT54">
            <v>0</v>
          </cell>
          <cell r="AU54">
            <v>0</v>
          </cell>
          <cell r="AV54">
            <v>0</v>
          </cell>
          <cell r="AW54">
            <v>0</v>
          </cell>
          <cell r="AX54">
            <v>0</v>
          </cell>
          <cell r="AY54">
            <v>0</v>
          </cell>
          <cell r="AZ54">
            <v>0</v>
          </cell>
          <cell r="BA54">
            <v>0</v>
          </cell>
          <cell r="BE54">
            <v>0</v>
          </cell>
          <cell r="BU54">
            <v>0</v>
          </cell>
          <cell r="DQ54"/>
          <cell r="DR54"/>
          <cell r="DS54"/>
          <cell r="DT54"/>
          <cell r="DV54"/>
          <cell r="DW54"/>
          <cell r="DX54"/>
          <cell r="DY54"/>
          <cell r="DZ54"/>
          <cell r="EA54"/>
          <cell r="EB54"/>
          <cell r="EG54"/>
          <cell r="EH54"/>
          <cell r="EI54"/>
          <cell r="EJ54"/>
          <cell r="EK54"/>
          <cell r="EL54"/>
          <cell r="EM54"/>
          <cell r="EN54"/>
          <cell r="EO54"/>
          <cell r="EP54"/>
          <cell r="EQ54"/>
          <cell r="ER54"/>
          <cell r="EW54"/>
          <cell r="EX54"/>
          <cell r="EY54"/>
          <cell r="EZ54"/>
          <cell r="FA54"/>
          <cell r="FB54"/>
          <cell r="FC54"/>
          <cell r="FD54"/>
          <cell r="FE54"/>
          <cell r="FF54"/>
          <cell r="FG54"/>
          <cell r="FH54"/>
          <cell r="FM54"/>
          <cell r="FN54"/>
          <cell r="FO54"/>
          <cell r="FP54"/>
          <cell r="FQ54"/>
          <cell r="FR54"/>
          <cell r="FS54"/>
          <cell r="FT54"/>
          <cell r="FU54"/>
          <cell r="FV54"/>
          <cell r="FW54"/>
          <cell r="FX54"/>
          <cell r="GB54"/>
          <cell r="GC54"/>
          <cell r="GD54"/>
          <cell r="GE54"/>
          <cell r="GF54"/>
          <cell r="GG54"/>
          <cell r="GH54"/>
          <cell r="GI54"/>
          <cell r="GJ54"/>
          <cell r="GK54"/>
          <cell r="GL54"/>
          <cell r="GM54"/>
          <cell r="GR54">
            <v>0</v>
          </cell>
          <cell r="GS54">
            <v>0</v>
          </cell>
          <cell r="GU54">
            <v>0</v>
          </cell>
          <cell r="GV54">
            <v>0</v>
          </cell>
          <cell r="GW54">
            <v>0</v>
          </cell>
          <cell r="GX54">
            <v>0</v>
          </cell>
          <cell r="GY54">
            <v>0</v>
          </cell>
          <cell r="GZ54">
            <v>0</v>
          </cell>
          <cell r="HA54">
            <v>0</v>
          </cell>
          <cell r="HB54">
            <v>0</v>
          </cell>
          <cell r="HC54">
            <v>0</v>
          </cell>
          <cell r="HD54">
            <v>0</v>
          </cell>
          <cell r="HE54">
            <v>0</v>
          </cell>
          <cell r="HF54">
            <v>0</v>
          </cell>
          <cell r="HG54">
            <v>0</v>
          </cell>
          <cell r="HK54">
            <v>0</v>
          </cell>
          <cell r="HL54">
            <v>0</v>
          </cell>
          <cell r="HM54">
            <v>0</v>
          </cell>
          <cell r="HN54">
            <v>0</v>
          </cell>
          <cell r="HO54">
            <v>0</v>
          </cell>
          <cell r="HP54">
            <v>0</v>
          </cell>
          <cell r="HQ54">
            <v>0</v>
          </cell>
          <cell r="HR54">
            <v>0</v>
          </cell>
          <cell r="HS54">
            <v>0</v>
          </cell>
          <cell r="HT54">
            <v>0</v>
          </cell>
          <cell r="HU54">
            <v>0</v>
          </cell>
          <cell r="HV54">
            <v>0</v>
          </cell>
          <cell r="HW54">
            <v>0</v>
          </cell>
        </row>
        <row r="55">
          <cell r="O55"/>
          <cell r="P55"/>
          <cell r="Q55"/>
          <cell r="R55"/>
          <cell r="S55">
            <v>0</v>
          </cell>
          <cell r="T55">
            <v>0</v>
          </cell>
          <cell r="U55">
            <v>0</v>
          </cell>
          <cell r="V55">
            <v>0</v>
          </cell>
          <cell r="Y55">
            <v>0</v>
          </cell>
          <cell r="Z55"/>
          <cell r="AA55"/>
          <cell r="AB55"/>
          <cell r="AC55"/>
          <cell r="AD55"/>
          <cell r="AE55"/>
          <cell r="AF55"/>
          <cell r="AG55"/>
          <cell r="AH55"/>
          <cell r="AI55"/>
          <cell r="AJ55"/>
          <cell r="AK55"/>
          <cell r="AO55">
            <v>0</v>
          </cell>
          <cell r="AP55"/>
          <cell r="AQ55"/>
          <cell r="AR55"/>
          <cell r="AS55"/>
          <cell r="AT55"/>
          <cell r="AU55"/>
          <cell r="AV55"/>
          <cell r="AW55"/>
          <cell r="AX55"/>
          <cell r="AY55"/>
          <cell r="AZ55"/>
          <cell r="BA55"/>
          <cell r="BE55">
            <v>0</v>
          </cell>
          <cell r="BU55">
            <v>0</v>
          </cell>
          <cell r="DQ55"/>
          <cell r="DR55"/>
          <cell r="DS55"/>
          <cell r="DT55"/>
          <cell r="DV55"/>
          <cell r="DW55"/>
          <cell r="DX55"/>
          <cell r="DY55"/>
          <cell r="DZ55"/>
          <cell r="EA55"/>
          <cell r="EB55"/>
          <cell r="EG55"/>
          <cell r="EH55"/>
          <cell r="EI55"/>
          <cell r="EJ55"/>
          <cell r="EK55"/>
          <cell r="EL55"/>
          <cell r="EM55"/>
          <cell r="EN55"/>
          <cell r="EO55"/>
          <cell r="EP55"/>
          <cell r="EQ55"/>
          <cell r="ER55"/>
          <cell r="EW55"/>
          <cell r="EX55"/>
          <cell r="EY55"/>
          <cell r="EZ55"/>
          <cell r="FA55"/>
          <cell r="FB55"/>
          <cell r="FC55"/>
          <cell r="FD55"/>
          <cell r="FE55"/>
          <cell r="FF55"/>
          <cell r="FG55"/>
          <cell r="FH55"/>
          <cell r="FM55"/>
          <cell r="FN55"/>
          <cell r="FO55"/>
          <cell r="FP55"/>
          <cell r="FQ55"/>
          <cell r="FR55"/>
          <cell r="FS55"/>
          <cell r="FT55"/>
          <cell r="FU55"/>
          <cell r="FV55"/>
          <cell r="FW55"/>
          <cell r="FX55"/>
          <cell r="GB55"/>
          <cell r="GC55"/>
          <cell r="GD55"/>
          <cell r="GE55"/>
          <cell r="GF55"/>
          <cell r="GG55"/>
          <cell r="GH55"/>
          <cell r="GI55"/>
          <cell r="GJ55"/>
          <cell r="GK55"/>
          <cell r="GL55"/>
          <cell r="GM55"/>
          <cell r="GR55">
            <v>0</v>
          </cell>
          <cell r="GS55">
            <v>0</v>
          </cell>
          <cell r="GU55">
            <v>0</v>
          </cell>
          <cell r="GV55">
            <v>0</v>
          </cell>
          <cell r="GW55">
            <v>0</v>
          </cell>
          <cell r="GX55">
            <v>0</v>
          </cell>
          <cell r="GY55">
            <v>0</v>
          </cell>
          <cell r="GZ55">
            <v>0</v>
          </cell>
          <cell r="HA55">
            <v>0</v>
          </cell>
          <cell r="HB55">
            <v>0</v>
          </cell>
          <cell r="HC55">
            <v>0</v>
          </cell>
          <cell r="HD55">
            <v>0</v>
          </cell>
          <cell r="HE55">
            <v>0</v>
          </cell>
          <cell r="HF55">
            <v>0</v>
          </cell>
          <cell r="HG55">
            <v>0</v>
          </cell>
          <cell r="HK55">
            <v>0</v>
          </cell>
          <cell r="HL55">
            <v>0</v>
          </cell>
          <cell r="HM55">
            <v>0</v>
          </cell>
          <cell r="HN55">
            <v>0</v>
          </cell>
          <cell r="HO55">
            <v>0</v>
          </cell>
          <cell r="HP55">
            <v>0</v>
          </cell>
          <cell r="HQ55">
            <v>0</v>
          </cell>
          <cell r="HR55">
            <v>0</v>
          </cell>
          <cell r="HS55">
            <v>0</v>
          </cell>
          <cell r="HT55">
            <v>0</v>
          </cell>
          <cell r="HU55">
            <v>0</v>
          </cell>
          <cell r="HV55">
            <v>0</v>
          </cell>
          <cell r="HW55">
            <v>0</v>
          </cell>
        </row>
        <row r="56">
          <cell r="O56"/>
          <cell r="P56"/>
          <cell r="Q56"/>
          <cell r="R56"/>
          <cell r="S56">
            <v>0</v>
          </cell>
          <cell r="T56">
            <v>0</v>
          </cell>
          <cell r="U56">
            <v>0</v>
          </cell>
          <cell r="V56">
            <v>0</v>
          </cell>
          <cell r="Y56">
            <v>-32886</v>
          </cell>
          <cell r="Z56">
            <v>-2740.5</v>
          </cell>
          <cell r="AA56">
            <v>-2740.5</v>
          </cell>
          <cell r="AB56">
            <v>-2740.5</v>
          </cell>
          <cell r="AC56">
            <v>-2740.5</v>
          </cell>
          <cell r="AD56">
            <v>-2740.5</v>
          </cell>
          <cell r="AE56">
            <v>-2740.5</v>
          </cell>
          <cell r="AF56">
            <v>-2740.5</v>
          </cell>
          <cell r="AG56">
            <v>-2740.5</v>
          </cell>
          <cell r="AH56">
            <v>-2740.5</v>
          </cell>
          <cell r="AI56">
            <v>-2740.5</v>
          </cell>
          <cell r="AJ56">
            <v>-2740.5</v>
          </cell>
          <cell r="AK56">
            <v>-2740.5</v>
          </cell>
          <cell r="AO56">
            <v>-32886</v>
          </cell>
          <cell r="AP56">
            <v>-2740.5</v>
          </cell>
          <cell r="AQ56">
            <v>-2740.5</v>
          </cell>
          <cell r="AR56">
            <v>-2740.5</v>
          </cell>
          <cell r="AS56">
            <v>-2740.5</v>
          </cell>
          <cell r="AT56">
            <v>-2740.5</v>
          </cell>
          <cell r="AU56">
            <v>-2740.5</v>
          </cell>
          <cell r="AV56">
            <v>-2740.5</v>
          </cell>
          <cell r="AW56">
            <v>-2740.5</v>
          </cell>
          <cell r="AX56">
            <v>-2740.5</v>
          </cell>
          <cell r="AY56">
            <v>-2740.5</v>
          </cell>
          <cell r="AZ56">
            <v>-2740.5</v>
          </cell>
          <cell r="BA56">
            <v>-2740.5</v>
          </cell>
          <cell r="BE56">
            <v>-32886</v>
          </cell>
          <cell r="BU56">
            <v>-32886</v>
          </cell>
          <cell r="DQ56"/>
          <cell r="DR56"/>
          <cell r="DS56"/>
          <cell r="DT56"/>
          <cell r="DV56"/>
          <cell r="DW56"/>
          <cell r="DX56"/>
          <cell r="DY56"/>
          <cell r="DZ56"/>
          <cell r="EA56"/>
          <cell r="EB56"/>
          <cell r="EG56"/>
          <cell r="EH56"/>
          <cell r="EI56"/>
          <cell r="EJ56"/>
          <cell r="EK56"/>
          <cell r="EL56"/>
          <cell r="EM56"/>
          <cell r="EN56"/>
          <cell r="EO56"/>
          <cell r="EP56"/>
          <cell r="EQ56"/>
          <cell r="ER56"/>
          <cell r="EW56"/>
          <cell r="EX56"/>
          <cell r="EY56"/>
          <cell r="EZ56"/>
          <cell r="FA56"/>
          <cell r="FB56"/>
          <cell r="FC56"/>
          <cell r="FD56"/>
          <cell r="FE56"/>
          <cell r="FF56"/>
          <cell r="FG56"/>
          <cell r="FH56"/>
          <cell r="FM56"/>
          <cell r="FN56"/>
          <cell r="FO56"/>
          <cell r="FP56"/>
          <cell r="FQ56"/>
          <cell r="FR56"/>
          <cell r="FS56"/>
          <cell r="FT56"/>
          <cell r="FU56"/>
          <cell r="FV56"/>
          <cell r="FW56"/>
          <cell r="FX56"/>
          <cell r="GB56"/>
          <cell r="GC56"/>
          <cell r="GD56"/>
          <cell r="GE56"/>
          <cell r="GF56"/>
          <cell r="GG56"/>
          <cell r="GH56"/>
          <cell r="GI56"/>
          <cell r="GJ56"/>
          <cell r="GK56"/>
          <cell r="GL56"/>
          <cell r="GM56"/>
          <cell r="GR56">
            <v>-3262.5</v>
          </cell>
          <cell r="GS56">
            <v>-3262.5</v>
          </cell>
          <cell r="GU56">
            <v>-32886</v>
          </cell>
          <cell r="GV56">
            <v>-2740.5</v>
          </cell>
          <cell r="GW56">
            <v>-2740.5</v>
          </cell>
          <cell r="GX56">
            <v>-2740.5</v>
          </cell>
          <cell r="GY56">
            <v>-2740.5</v>
          </cell>
          <cell r="GZ56">
            <v>-2740.5</v>
          </cell>
          <cell r="HA56">
            <v>-2740.5</v>
          </cell>
          <cell r="HB56">
            <v>-2740.5</v>
          </cell>
          <cell r="HC56">
            <v>-2740.5</v>
          </cell>
          <cell r="HD56">
            <v>-2740.5</v>
          </cell>
          <cell r="HE56">
            <v>-2740.5</v>
          </cell>
          <cell r="HF56">
            <v>-2740.5</v>
          </cell>
          <cell r="HG56">
            <v>-2740.5</v>
          </cell>
          <cell r="HK56">
            <v>-32886</v>
          </cell>
          <cell r="HL56">
            <v>-2740.5</v>
          </cell>
          <cell r="HM56">
            <v>-2740.5</v>
          </cell>
          <cell r="HN56">
            <v>-2740.5</v>
          </cell>
          <cell r="HO56">
            <v>-2740.5</v>
          </cell>
          <cell r="HP56">
            <v>-2740.5</v>
          </cell>
          <cell r="HQ56">
            <v>-2740.5</v>
          </cell>
          <cell r="HR56">
            <v>-2740.5</v>
          </cell>
          <cell r="HS56">
            <v>-2740.5</v>
          </cell>
          <cell r="HT56">
            <v>-2740.5</v>
          </cell>
          <cell r="HU56">
            <v>-2740.5</v>
          </cell>
          <cell r="HV56">
            <v>-2740.5</v>
          </cell>
          <cell r="HW56">
            <v>-2740.5</v>
          </cell>
        </row>
        <row r="57">
          <cell r="O57"/>
          <cell r="P57"/>
          <cell r="Q57"/>
          <cell r="R57"/>
          <cell r="S57">
            <v>0</v>
          </cell>
          <cell r="T57">
            <v>0</v>
          </cell>
          <cell r="U57">
            <v>0</v>
          </cell>
          <cell r="V57">
            <v>0</v>
          </cell>
          <cell r="Y57">
            <v>-267960</v>
          </cell>
          <cell r="Z57">
            <v>-22330</v>
          </cell>
          <cell r="AA57">
            <v>-22330</v>
          </cell>
          <cell r="AB57">
            <v>-22330</v>
          </cell>
          <cell r="AC57">
            <v>-22330</v>
          </cell>
          <cell r="AD57">
            <v>-22330</v>
          </cell>
          <cell r="AE57">
            <v>-22330</v>
          </cell>
          <cell r="AF57">
            <v>-22330</v>
          </cell>
          <cell r="AG57">
            <v>-22330</v>
          </cell>
          <cell r="AH57">
            <v>-22330</v>
          </cell>
          <cell r="AI57">
            <v>-22330</v>
          </cell>
          <cell r="AJ57">
            <v>-22330</v>
          </cell>
          <cell r="AK57">
            <v>-22330</v>
          </cell>
          <cell r="AO57">
            <v>-267960</v>
          </cell>
          <cell r="AP57">
            <v>-22330</v>
          </cell>
          <cell r="AQ57">
            <v>-22330</v>
          </cell>
          <cell r="AR57">
            <v>-22330</v>
          </cell>
          <cell r="AS57">
            <v>-22330</v>
          </cell>
          <cell r="AT57">
            <v>-22330</v>
          </cell>
          <cell r="AU57">
            <v>-22330</v>
          </cell>
          <cell r="AV57">
            <v>-22330</v>
          </cell>
          <cell r="AW57">
            <v>-22330</v>
          </cell>
          <cell r="AX57">
            <v>-22330</v>
          </cell>
          <cell r="AY57">
            <v>-22330</v>
          </cell>
          <cell r="AZ57">
            <v>-22330</v>
          </cell>
          <cell r="BA57">
            <v>-22330</v>
          </cell>
          <cell r="BE57">
            <v>-267960</v>
          </cell>
          <cell r="BU57">
            <v>-267960</v>
          </cell>
          <cell r="DQ57"/>
          <cell r="DR57"/>
          <cell r="DS57"/>
          <cell r="DT57"/>
          <cell r="DV57"/>
          <cell r="DW57"/>
          <cell r="DX57"/>
          <cell r="DY57"/>
          <cell r="DZ57"/>
          <cell r="EA57"/>
          <cell r="EB57"/>
          <cell r="EG57"/>
          <cell r="EH57"/>
          <cell r="EI57"/>
          <cell r="EJ57"/>
          <cell r="EK57"/>
          <cell r="EL57"/>
          <cell r="EM57"/>
          <cell r="EN57"/>
          <cell r="EO57"/>
          <cell r="EP57"/>
          <cell r="EQ57"/>
          <cell r="ER57"/>
          <cell r="EW57"/>
          <cell r="EX57"/>
          <cell r="EY57"/>
          <cell r="EZ57"/>
          <cell r="FA57"/>
          <cell r="FB57"/>
          <cell r="FC57"/>
          <cell r="FD57"/>
          <cell r="FE57"/>
          <cell r="FF57"/>
          <cell r="FG57"/>
          <cell r="FH57"/>
          <cell r="FM57"/>
          <cell r="FN57"/>
          <cell r="FO57"/>
          <cell r="FP57"/>
          <cell r="FQ57"/>
          <cell r="FR57"/>
          <cell r="FS57"/>
          <cell r="FT57"/>
          <cell r="FU57"/>
          <cell r="FV57"/>
          <cell r="FW57"/>
          <cell r="FX57"/>
          <cell r="GB57"/>
          <cell r="GC57"/>
          <cell r="GD57"/>
          <cell r="GE57"/>
          <cell r="GF57"/>
          <cell r="GG57"/>
          <cell r="GH57"/>
          <cell r="GI57"/>
          <cell r="GJ57"/>
          <cell r="GK57"/>
          <cell r="GL57"/>
          <cell r="GM57"/>
          <cell r="GR57">
            <v>-19580</v>
          </cell>
          <cell r="GS57">
            <v>-19580</v>
          </cell>
          <cell r="GU57">
            <v>-267960</v>
          </cell>
          <cell r="GV57">
            <v>-22330</v>
          </cell>
          <cell r="GW57">
            <v>-22330</v>
          </cell>
          <cell r="GX57">
            <v>-22330</v>
          </cell>
          <cell r="GY57">
            <v>-22330</v>
          </cell>
          <cell r="GZ57">
            <v>-22330</v>
          </cell>
          <cell r="HA57">
            <v>-22330</v>
          </cell>
          <cell r="HB57">
            <v>-22330</v>
          </cell>
          <cell r="HC57">
            <v>-22330</v>
          </cell>
          <cell r="HD57">
            <v>-22330</v>
          </cell>
          <cell r="HE57">
            <v>-22330</v>
          </cell>
          <cell r="HF57">
            <v>-22330</v>
          </cell>
          <cell r="HG57">
            <v>-22330</v>
          </cell>
          <cell r="HK57">
            <v>-267960</v>
          </cell>
          <cell r="HL57">
            <v>-22330</v>
          </cell>
          <cell r="HM57">
            <v>-22330</v>
          </cell>
          <cell r="HN57">
            <v>-22330</v>
          </cell>
          <cell r="HO57">
            <v>-22330</v>
          </cell>
          <cell r="HP57">
            <v>-22330</v>
          </cell>
          <cell r="HQ57">
            <v>-22330</v>
          </cell>
          <cell r="HR57">
            <v>-22330</v>
          </cell>
          <cell r="HS57">
            <v>-22330</v>
          </cell>
          <cell r="HT57">
            <v>-22330</v>
          </cell>
          <cell r="HU57">
            <v>-22330</v>
          </cell>
          <cell r="HV57">
            <v>-22330</v>
          </cell>
          <cell r="HW57">
            <v>-22330</v>
          </cell>
        </row>
        <row r="58">
          <cell r="O58"/>
          <cell r="P58"/>
          <cell r="Q58"/>
          <cell r="R58"/>
          <cell r="S58">
            <v>0</v>
          </cell>
          <cell r="T58">
            <v>0</v>
          </cell>
          <cell r="U58">
            <v>0</v>
          </cell>
          <cell r="V58">
            <v>0</v>
          </cell>
          <cell r="Y58">
            <v>-14323.5</v>
          </cell>
          <cell r="Z58">
            <v>-1193.625</v>
          </cell>
          <cell r="AA58">
            <v>-1193.625</v>
          </cell>
          <cell r="AB58">
            <v>-1193.625</v>
          </cell>
          <cell r="AC58">
            <v>-1193.625</v>
          </cell>
          <cell r="AD58">
            <v>-1193.625</v>
          </cell>
          <cell r="AE58">
            <v>-1193.625</v>
          </cell>
          <cell r="AF58">
            <v>-1193.625</v>
          </cell>
          <cell r="AG58">
            <v>-1193.625</v>
          </cell>
          <cell r="AH58">
            <v>-1193.625</v>
          </cell>
          <cell r="AI58">
            <v>-1193.625</v>
          </cell>
          <cell r="AJ58">
            <v>-1193.625</v>
          </cell>
          <cell r="AK58">
            <v>-1193.625</v>
          </cell>
          <cell r="AO58">
            <v>-14323.5</v>
          </cell>
          <cell r="AP58">
            <v>-1193.625</v>
          </cell>
          <cell r="AQ58">
            <v>-1193.625</v>
          </cell>
          <cell r="AR58">
            <v>-1193.625</v>
          </cell>
          <cell r="AS58">
            <v>-1193.625</v>
          </cell>
          <cell r="AT58">
            <v>-1193.625</v>
          </cell>
          <cell r="AU58">
            <v>-1193.625</v>
          </cell>
          <cell r="AV58">
            <v>-1193.625</v>
          </cell>
          <cell r="AW58">
            <v>-1193.625</v>
          </cell>
          <cell r="AX58">
            <v>-1193.625</v>
          </cell>
          <cell r="AY58">
            <v>-1193.625</v>
          </cell>
          <cell r="AZ58">
            <v>-1193.625</v>
          </cell>
          <cell r="BA58">
            <v>-1193.625</v>
          </cell>
          <cell r="BE58">
            <v>-14323.5</v>
          </cell>
          <cell r="BU58">
            <v>-14323.5</v>
          </cell>
          <cell r="DQ58"/>
          <cell r="DR58"/>
          <cell r="DS58"/>
          <cell r="DT58"/>
          <cell r="DV58"/>
          <cell r="DW58"/>
          <cell r="DX58"/>
          <cell r="DY58"/>
          <cell r="DZ58"/>
          <cell r="EA58"/>
          <cell r="EB58"/>
          <cell r="EG58"/>
          <cell r="EH58"/>
          <cell r="EI58"/>
          <cell r="EJ58"/>
          <cell r="EK58"/>
          <cell r="EL58"/>
          <cell r="EM58"/>
          <cell r="EN58"/>
          <cell r="EO58"/>
          <cell r="EP58"/>
          <cell r="EQ58"/>
          <cell r="ER58"/>
          <cell r="EW58"/>
          <cell r="EX58"/>
          <cell r="EY58"/>
          <cell r="EZ58"/>
          <cell r="FA58"/>
          <cell r="FB58"/>
          <cell r="FC58"/>
          <cell r="FD58"/>
          <cell r="FE58"/>
          <cell r="FF58"/>
          <cell r="FG58"/>
          <cell r="FH58"/>
          <cell r="FM58"/>
          <cell r="FN58"/>
          <cell r="FO58"/>
          <cell r="FP58"/>
          <cell r="FQ58"/>
          <cell r="FR58"/>
          <cell r="FS58"/>
          <cell r="FT58"/>
          <cell r="FU58"/>
          <cell r="FV58"/>
          <cell r="FW58"/>
          <cell r="FX58"/>
          <cell r="GB58"/>
          <cell r="GC58"/>
          <cell r="GD58"/>
          <cell r="GE58"/>
          <cell r="GF58"/>
          <cell r="GG58"/>
          <cell r="GH58"/>
          <cell r="GI58"/>
          <cell r="GJ58"/>
          <cell r="GK58"/>
          <cell r="GL58"/>
          <cell r="GM58"/>
          <cell r="GR58">
            <v>0</v>
          </cell>
          <cell r="GS58">
            <v>0</v>
          </cell>
          <cell r="GU58">
            <v>-14323.5</v>
          </cell>
          <cell r="GV58">
            <v>-1193.625</v>
          </cell>
          <cell r="GW58">
            <v>-1193.625</v>
          </cell>
          <cell r="GX58">
            <v>-1193.625</v>
          </cell>
          <cell r="GY58">
            <v>-1193.625</v>
          </cell>
          <cell r="GZ58">
            <v>-1193.625</v>
          </cell>
          <cell r="HA58">
            <v>-1193.625</v>
          </cell>
          <cell r="HB58">
            <v>-1193.625</v>
          </cell>
          <cell r="HC58">
            <v>-1193.625</v>
          </cell>
          <cell r="HD58">
            <v>-1193.625</v>
          </cell>
          <cell r="HE58">
            <v>-1193.625</v>
          </cell>
          <cell r="HF58">
            <v>-1193.625</v>
          </cell>
          <cell r="HG58">
            <v>-1193.625</v>
          </cell>
          <cell r="HK58">
            <v>-14323.5</v>
          </cell>
          <cell r="HL58">
            <v>-1193.625</v>
          </cell>
          <cell r="HM58">
            <v>-1193.625</v>
          </cell>
          <cell r="HN58">
            <v>-1193.625</v>
          </cell>
          <cell r="HO58">
            <v>-1193.625</v>
          </cell>
          <cell r="HP58">
            <v>-1193.625</v>
          </cell>
          <cell r="HQ58">
            <v>-1193.625</v>
          </cell>
          <cell r="HR58">
            <v>-1193.625</v>
          </cell>
          <cell r="HS58">
            <v>-1193.625</v>
          </cell>
          <cell r="HT58">
            <v>-1193.625</v>
          </cell>
          <cell r="HU58">
            <v>-1193.625</v>
          </cell>
          <cell r="HV58">
            <v>-1193.625</v>
          </cell>
          <cell r="HW58">
            <v>-1193.625</v>
          </cell>
        </row>
        <row r="59">
          <cell r="O59"/>
          <cell r="P59"/>
          <cell r="Q59"/>
          <cell r="R59"/>
          <cell r="S59">
            <v>0</v>
          </cell>
          <cell r="T59">
            <v>0</v>
          </cell>
          <cell r="U59">
            <v>0</v>
          </cell>
          <cell r="V59">
            <v>0</v>
          </cell>
          <cell r="Y59">
            <v>-34944.245999999992</v>
          </cell>
          <cell r="Z59">
            <v>-2912.0204999999996</v>
          </cell>
          <cell r="AA59">
            <v>-2912.0204999999996</v>
          </cell>
          <cell r="AB59">
            <v>-2912.0204999999996</v>
          </cell>
          <cell r="AC59">
            <v>-2912.0204999999996</v>
          </cell>
          <cell r="AD59">
            <v>-2912.0204999999996</v>
          </cell>
          <cell r="AE59">
            <v>-2912.0204999999996</v>
          </cell>
          <cell r="AF59">
            <v>-2912.0204999999996</v>
          </cell>
          <cell r="AG59">
            <v>-2912.0204999999996</v>
          </cell>
          <cell r="AH59">
            <v>-2912.0204999999996</v>
          </cell>
          <cell r="AI59">
            <v>-2912.0204999999996</v>
          </cell>
          <cell r="AJ59">
            <v>-2912.0204999999996</v>
          </cell>
          <cell r="AK59">
            <v>-2912.0204999999996</v>
          </cell>
          <cell r="AO59">
            <v>-34944.245999999992</v>
          </cell>
          <cell r="AP59">
            <v>-2912.0204999999996</v>
          </cell>
          <cell r="AQ59">
            <v>-2912.0204999999996</v>
          </cell>
          <cell r="AR59">
            <v>-2912.0204999999996</v>
          </cell>
          <cell r="AS59">
            <v>-2912.0204999999996</v>
          </cell>
          <cell r="AT59">
            <v>-2912.0204999999996</v>
          </cell>
          <cell r="AU59">
            <v>-2912.0204999999996</v>
          </cell>
          <cell r="AV59">
            <v>-2912.0204999999996</v>
          </cell>
          <cell r="AW59">
            <v>-2912.0204999999996</v>
          </cell>
          <cell r="AX59">
            <v>-2912.0204999999996</v>
          </cell>
          <cell r="AY59">
            <v>-2912.0204999999996</v>
          </cell>
          <cell r="AZ59">
            <v>-2912.0204999999996</v>
          </cell>
          <cell r="BA59">
            <v>-2912.0204999999996</v>
          </cell>
          <cell r="BE59">
            <v>-34944.245999999992</v>
          </cell>
          <cell r="BU59">
            <v>-34944.245999999992</v>
          </cell>
          <cell r="DQ59"/>
          <cell r="DR59"/>
          <cell r="DS59"/>
          <cell r="DT59"/>
          <cell r="DV59"/>
          <cell r="DW59"/>
          <cell r="DX59"/>
          <cell r="DY59"/>
          <cell r="DZ59"/>
          <cell r="EA59"/>
          <cell r="EB59"/>
          <cell r="EG59"/>
          <cell r="EH59"/>
          <cell r="EI59"/>
          <cell r="EJ59"/>
          <cell r="EK59"/>
          <cell r="EL59"/>
          <cell r="EM59"/>
          <cell r="EN59"/>
          <cell r="EO59"/>
          <cell r="EP59"/>
          <cell r="EQ59"/>
          <cell r="ER59"/>
          <cell r="EW59"/>
          <cell r="EX59"/>
          <cell r="EY59"/>
          <cell r="EZ59"/>
          <cell r="FA59"/>
          <cell r="FB59"/>
          <cell r="FC59"/>
          <cell r="FD59"/>
          <cell r="FE59"/>
          <cell r="FF59"/>
          <cell r="FG59"/>
          <cell r="FH59"/>
          <cell r="FM59"/>
          <cell r="FN59"/>
          <cell r="FO59"/>
          <cell r="FP59"/>
          <cell r="FQ59"/>
          <cell r="FR59"/>
          <cell r="FS59"/>
          <cell r="FT59"/>
          <cell r="FU59"/>
          <cell r="FV59"/>
          <cell r="FW59"/>
          <cell r="FX59"/>
          <cell r="GB59"/>
          <cell r="GC59"/>
          <cell r="GD59"/>
          <cell r="GE59"/>
          <cell r="GF59"/>
          <cell r="GG59"/>
          <cell r="GH59"/>
          <cell r="GI59"/>
          <cell r="GJ59"/>
          <cell r="GK59"/>
          <cell r="GL59"/>
          <cell r="GM59"/>
          <cell r="GR59">
            <v>-5351.79</v>
          </cell>
          <cell r="GS59">
            <v>-5351.79</v>
          </cell>
          <cell r="GU59">
            <v>-34944.245999999992</v>
          </cell>
          <cell r="GV59">
            <v>-2912.0204999999996</v>
          </cell>
          <cell r="GW59">
            <v>-2912.0204999999996</v>
          </cell>
          <cell r="GX59">
            <v>-2912.0204999999996</v>
          </cell>
          <cell r="GY59">
            <v>-2912.0204999999996</v>
          </cell>
          <cell r="GZ59">
            <v>-2912.0204999999996</v>
          </cell>
          <cell r="HA59">
            <v>-2912.0204999999996</v>
          </cell>
          <cell r="HB59">
            <v>-2912.0204999999996</v>
          </cell>
          <cell r="HC59">
            <v>-2912.0204999999996</v>
          </cell>
          <cell r="HD59">
            <v>-2912.0204999999996</v>
          </cell>
          <cell r="HE59">
            <v>-2912.0204999999996</v>
          </cell>
          <cell r="HF59">
            <v>-2912.0204999999996</v>
          </cell>
          <cell r="HG59">
            <v>-2912.0204999999996</v>
          </cell>
          <cell r="HK59">
            <v>-34944.245999999992</v>
          </cell>
          <cell r="HL59">
            <v>-2912.0204999999996</v>
          </cell>
          <cell r="HM59">
            <v>-2912.0204999999996</v>
          </cell>
          <cell r="HN59">
            <v>-2912.0204999999996</v>
          </cell>
          <cell r="HO59">
            <v>-2912.0204999999996</v>
          </cell>
          <cell r="HP59">
            <v>-2912.0204999999996</v>
          </cell>
          <cell r="HQ59">
            <v>-2912.0204999999996</v>
          </cell>
          <cell r="HR59">
            <v>-2912.0204999999996</v>
          </cell>
          <cell r="HS59">
            <v>-2912.0204999999996</v>
          </cell>
          <cell r="HT59">
            <v>-2912.0204999999996</v>
          </cell>
          <cell r="HU59">
            <v>-2912.0204999999996</v>
          </cell>
          <cell r="HV59">
            <v>-2912.0204999999996</v>
          </cell>
          <cell r="HW59">
            <v>-2912.0204999999996</v>
          </cell>
        </row>
        <row r="60">
          <cell r="O60"/>
          <cell r="P60"/>
          <cell r="Q60"/>
          <cell r="R60"/>
          <cell r="S60">
            <v>-144265.11897419352</v>
          </cell>
          <cell r="T60">
            <v>-140948.40161196064</v>
          </cell>
          <cell r="U60">
            <v>-150432.56313323267</v>
          </cell>
          <cell r="V60">
            <v>-136764.85375159266</v>
          </cell>
          <cell r="Y60">
            <v>-147252.40425000005</v>
          </cell>
          <cell r="Z60">
            <v>-12271.033687500001</v>
          </cell>
          <cell r="AA60">
            <v>-12271.033687500001</v>
          </cell>
          <cell r="AB60">
            <v>-12271.033687500001</v>
          </cell>
          <cell r="AC60">
            <v>-12271.033687500001</v>
          </cell>
          <cell r="AD60">
            <v>-12271.033687500001</v>
          </cell>
          <cell r="AE60">
            <v>-12271.033687500001</v>
          </cell>
          <cell r="AF60">
            <v>-12271.033687500001</v>
          </cell>
          <cell r="AG60">
            <v>-12271.033687500001</v>
          </cell>
          <cell r="AH60">
            <v>-12271.033687500001</v>
          </cell>
          <cell r="AI60">
            <v>-12271.033687500001</v>
          </cell>
          <cell r="AJ60">
            <v>-12271.033687500001</v>
          </cell>
          <cell r="AK60">
            <v>-12271.033687500001</v>
          </cell>
          <cell r="AO60">
            <v>-147252.40425000005</v>
          </cell>
          <cell r="AP60">
            <v>-12271.033687500001</v>
          </cell>
          <cell r="AQ60">
            <v>-12271.033687500001</v>
          </cell>
          <cell r="AR60">
            <v>-12271.033687500001</v>
          </cell>
          <cell r="AS60">
            <v>-12271.033687500001</v>
          </cell>
          <cell r="AT60">
            <v>-12271.033687500001</v>
          </cell>
          <cell r="AU60">
            <v>-12271.033687500001</v>
          </cell>
          <cell r="AV60">
            <v>-12271.033687500001</v>
          </cell>
          <cell r="AW60">
            <v>-12271.033687500001</v>
          </cell>
          <cell r="AX60">
            <v>-12271.033687500001</v>
          </cell>
          <cell r="AY60">
            <v>-12271.033687500001</v>
          </cell>
          <cell r="AZ60">
            <v>-12271.033687500001</v>
          </cell>
          <cell r="BA60">
            <v>-12271.033687500001</v>
          </cell>
          <cell r="BE60">
            <v>-147252.40425000005</v>
          </cell>
          <cell r="BU60">
            <v>-147252.40425000005</v>
          </cell>
          <cell r="DQ60">
            <v>-12114.415320297012</v>
          </cell>
          <cell r="DR60">
            <v>-11953.566849071894</v>
          </cell>
          <cell r="DS60">
            <v>-13456.209755098875</v>
          </cell>
          <cell r="DT60">
            <v>-10704.922613050312</v>
          </cell>
          <cell r="DV60">
            <v>-11468.162180586458</v>
          </cell>
          <cell r="DW60">
            <v>-12179.157290317849</v>
          </cell>
          <cell r="DX60">
            <v>-12480.008379711957</v>
          </cell>
          <cell r="DY60">
            <v>-11490.132200063797</v>
          </cell>
          <cell r="DZ60">
            <v>-12352.276984506678</v>
          </cell>
          <cell r="EA60">
            <v>-12492.884641136934</v>
          </cell>
          <cell r="EB60">
            <v>-12200.929263632035</v>
          </cell>
          <cell r="EG60">
            <v>-10946.964323918886</v>
          </cell>
          <cell r="EH60">
            <v>-10722.362242839095</v>
          </cell>
          <cell r="EI60">
            <v>-11356.01666452668</v>
          </cell>
          <cell r="EJ60">
            <v>-10967.93621680734</v>
          </cell>
          <cell r="EK60">
            <v>-12065.66330139719</v>
          </cell>
          <cell r="EL60">
            <v>-11744.215303118637</v>
          </cell>
          <cell r="EM60">
            <v>-11646.648696672975</v>
          </cell>
          <cell r="EN60">
            <v>-11857.231982270874</v>
          </cell>
          <cell r="EO60">
            <v>-11113.512849894543</v>
          </cell>
          <cell r="EP60">
            <v>-12657.233413825039</v>
          </cell>
          <cell r="EQ60">
            <v>-11368.84776447102</v>
          </cell>
          <cell r="ER60">
            <v>-14501.768852218365</v>
          </cell>
          <cell r="EW60">
            <v>-12750.137807664607</v>
          </cell>
          <cell r="EX60">
            <v>-12107.724710333192</v>
          </cell>
          <cell r="EY60">
            <v>-12189.13458019746</v>
          </cell>
          <cell r="EZ60">
            <v>-11532.938989580492</v>
          </cell>
          <cell r="FA60">
            <v>-12435.536601105452</v>
          </cell>
          <cell r="FB60">
            <v>-13993.089129024907</v>
          </cell>
          <cell r="FC60">
            <v>-13077.131351761629</v>
          </cell>
          <cell r="FD60">
            <v>-12350.437078100604</v>
          </cell>
          <cell r="FE60">
            <v>-11931.983277831368</v>
          </cell>
          <cell r="FF60">
            <v>-12792.214618456665</v>
          </cell>
          <cell r="FG60">
            <v>-12674.223357761874</v>
          </cell>
          <cell r="FH60">
            <v>-12598.011631414443</v>
          </cell>
          <cell r="FM60">
            <v>-13244.417172386822</v>
          </cell>
          <cell r="FN60">
            <v>-12352.546018274619</v>
          </cell>
          <cell r="FO60">
            <v>-12579.389054415693</v>
          </cell>
          <cell r="FP60">
            <v>-12296.581361861941</v>
          </cell>
          <cell r="FQ60">
            <v>-11615.152601813308</v>
          </cell>
          <cell r="FR60">
            <v>-11989.541032123801</v>
          </cell>
          <cell r="FS60">
            <v>-12764.849652016117</v>
          </cell>
          <cell r="FT60">
            <v>-12096.418799011641</v>
          </cell>
          <cell r="FU60">
            <v>-12625.67507116599</v>
          </cell>
          <cell r="FV60">
            <v>-12738.180847624913</v>
          </cell>
          <cell r="FW60">
            <v>-12462.102140897816</v>
          </cell>
          <cell r="FX60">
            <v>0</v>
          </cell>
          <cell r="GB60"/>
          <cell r="GC60"/>
          <cell r="GD60"/>
          <cell r="GE60"/>
          <cell r="GF60"/>
          <cell r="GG60"/>
          <cell r="GH60"/>
          <cell r="GI60"/>
          <cell r="GJ60"/>
          <cell r="GK60"/>
          <cell r="GL60"/>
          <cell r="GM60"/>
          <cell r="GR60">
            <v>-12784.039799999995</v>
          </cell>
          <cell r="GS60">
            <v>-149548.89355159266</v>
          </cell>
          <cell r="GU60">
            <v>-147252.40425000002</v>
          </cell>
          <cell r="GV60">
            <v>-12271.033687500001</v>
          </cell>
          <cell r="GW60">
            <v>-12271.033687500001</v>
          </cell>
          <cell r="GX60">
            <v>-12271.033687500001</v>
          </cell>
          <cell r="GY60">
            <v>-12271.033687500001</v>
          </cell>
          <cell r="GZ60">
            <v>-12271.033687500001</v>
          </cell>
          <cell r="HA60">
            <v>-12271.033687500001</v>
          </cell>
          <cell r="HB60">
            <v>-12271.033687500001</v>
          </cell>
          <cell r="HC60">
            <v>-12271.033687500001</v>
          </cell>
          <cell r="HD60">
            <v>-12271.033687500001</v>
          </cell>
          <cell r="HE60">
            <v>-12271.033687500001</v>
          </cell>
          <cell r="HF60">
            <v>-12271.033687500001</v>
          </cell>
          <cell r="HG60">
            <v>-12271.033687500001</v>
          </cell>
          <cell r="HK60">
            <v>-147252.40425000002</v>
          </cell>
          <cell r="HL60">
            <v>-12271.033687500001</v>
          </cell>
          <cell r="HM60">
            <v>-12271.033687500001</v>
          </cell>
          <cell r="HN60">
            <v>-12271.033687500001</v>
          </cell>
          <cell r="HO60">
            <v>-12271.033687500001</v>
          </cell>
          <cell r="HP60">
            <v>-12271.033687500001</v>
          </cell>
          <cell r="HQ60">
            <v>-12271.033687500001</v>
          </cell>
          <cell r="HR60">
            <v>-12271.033687500001</v>
          </cell>
          <cell r="HS60">
            <v>-12271.033687500001</v>
          </cell>
          <cell r="HT60">
            <v>-12271.033687500001</v>
          </cell>
          <cell r="HU60">
            <v>-12271.033687500001</v>
          </cell>
          <cell r="HV60">
            <v>-12271.033687500001</v>
          </cell>
          <cell r="HW60">
            <v>-12271.033687500001</v>
          </cell>
        </row>
        <row r="61">
          <cell r="O61"/>
          <cell r="P61"/>
          <cell r="Q61"/>
          <cell r="R61"/>
          <cell r="S61">
            <v>0</v>
          </cell>
          <cell r="T61">
            <v>0</v>
          </cell>
          <cell r="U61">
            <v>0</v>
          </cell>
          <cell r="V61">
            <v>0</v>
          </cell>
          <cell r="Y61">
            <v>0</v>
          </cell>
          <cell r="Z61">
            <v>0</v>
          </cell>
          <cell r="AA61">
            <v>0</v>
          </cell>
          <cell r="AB61">
            <v>0</v>
          </cell>
          <cell r="AC61">
            <v>0</v>
          </cell>
          <cell r="AD61">
            <v>0</v>
          </cell>
          <cell r="AE61">
            <v>0</v>
          </cell>
          <cell r="AF61">
            <v>0</v>
          </cell>
          <cell r="AG61">
            <v>0</v>
          </cell>
          <cell r="AH61">
            <v>0</v>
          </cell>
          <cell r="AI61">
            <v>0</v>
          </cell>
          <cell r="AJ61">
            <v>0</v>
          </cell>
          <cell r="AK61">
            <v>0</v>
          </cell>
          <cell r="AO61">
            <v>0</v>
          </cell>
          <cell r="AP61">
            <v>0</v>
          </cell>
          <cell r="AQ61">
            <v>0</v>
          </cell>
          <cell r="AR61">
            <v>0</v>
          </cell>
          <cell r="AS61">
            <v>0</v>
          </cell>
          <cell r="AT61">
            <v>0</v>
          </cell>
          <cell r="AU61">
            <v>0</v>
          </cell>
          <cell r="AV61">
            <v>0</v>
          </cell>
          <cell r="AW61">
            <v>0</v>
          </cell>
          <cell r="AX61">
            <v>0</v>
          </cell>
          <cell r="AY61">
            <v>0</v>
          </cell>
          <cell r="AZ61">
            <v>0</v>
          </cell>
          <cell r="BA61">
            <v>0</v>
          </cell>
          <cell r="BE61">
            <v>0</v>
          </cell>
          <cell r="BU61">
            <v>0</v>
          </cell>
          <cell r="DQ61"/>
          <cell r="DR61"/>
          <cell r="DS61"/>
          <cell r="DT61"/>
          <cell r="DV61"/>
          <cell r="DW61"/>
          <cell r="DX61"/>
          <cell r="DY61"/>
          <cell r="DZ61"/>
          <cell r="EA61"/>
          <cell r="EB61"/>
          <cell r="EG61"/>
          <cell r="EH61"/>
          <cell r="EI61"/>
          <cell r="EJ61"/>
          <cell r="EK61"/>
          <cell r="EL61"/>
          <cell r="EM61"/>
          <cell r="EN61"/>
          <cell r="EO61"/>
          <cell r="EP61"/>
          <cell r="EQ61"/>
          <cell r="ER61"/>
          <cell r="EW61"/>
          <cell r="EX61"/>
          <cell r="EY61"/>
          <cell r="EZ61"/>
          <cell r="FA61"/>
          <cell r="FB61"/>
          <cell r="FC61"/>
          <cell r="FD61"/>
          <cell r="FE61"/>
          <cell r="FF61"/>
          <cell r="FG61"/>
          <cell r="FH61"/>
          <cell r="FM61"/>
          <cell r="FN61"/>
          <cell r="FO61"/>
          <cell r="FP61"/>
          <cell r="FQ61"/>
          <cell r="FR61"/>
          <cell r="FS61"/>
          <cell r="FT61"/>
          <cell r="FU61"/>
          <cell r="FV61"/>
          <cell r="FW61"/>
          <cell r="FX61"/>
          <cell r="GB61"/>
          <cell r="GC61"/>
          <cell r="GD61"/>
          <cell r="GE61"/>
          <cell r="GF61"/>
          <cell r="GG61"/>
          <cell r="GH61"/>
          <cell r="GI61"/>
          <cell r="GJ61"/>
          <cell r="GK61"/>
          <cell r="GL61"/>
          <cell r="GM61"/>
          <cell r="GR61">
            <v>0</v>
          </cell>
          <cell r="GS61">
            <v>0</v>
          </cell>
          <cell r="GU61">
            <v>0</v>
          </cell>
          <cell r="GV61">
            <v>0</v>
          </cell>
          <cell r="GW61">
            <v>0</v>
          </cell>
          <cell r="GX61">
            <v>0</v>
          </cell>
          <cell r="GY61">
            <v>0</v>
          </cell>
          <cell r="GZ61">
            <v>0</v>
          </cell>
          <cell r="HA61">
            <v>0</v>
          </cell>
          <cell r="HB61">
            <v>0</v>
          </cell>
          <cell r="HC61">
            <v>0</v>
          </cell>
          <cell r="HD61">
            <v>0</v>
          </cell>
          <cell r="HE61">
            <v>0</v>
          </cell>
          <cell r="HF61">
            <v>0</v>
          </cell>
          <cell r="HG61">
            <v>0</v>
          </cell>
          <cell r="HK61">
            <v>0</v>
          </cell>
          <cell r="HL61">
            <v>0</v>
          </cell>
          <cell r="HM61">
            <v>0</v>
          </cell>
          <cell r="HN61">
            <v>0</v>
          </cell>
          <cell r="HO61">
            <v>0</v>
          </cell>
          <cell r="HP61">
            <v>0</v>
          </cell>
          <cell r="HQ61">
            <v>0</v>
          </cell>
          <cell r="HR61">
            <v>0</v>
          </cell>
          <cell r="HS61">
            <v>0</v>
          </cell>
          <cell r="HT61">
            <v>0</v>
          </cell>
          <cell r="HU61">
            <v>0</v>
          </cell>
          <cell r="HV61">
            <v>0</v>
          </cell>
          <cell r="HW61">
            <v>0</v>
          </cell>
        </row>
        <row r="62">
          <cell r="O62"/>
          <cell r="P62"/>
          <cell r="Q62"/>
          <cell r="R62"/>
          <cell r="S62">
            <v>0</v>
          </cell>
          <cell r="T62">
            <v>0</v>
          </cell>
          <cell r="U62">
            <v>0</v>
          </cell>
          <cell r="V62">
            <v>0</v>
          </cell>
          <cell r="Y62">
            <v>0</v>
          </cell>
          <cell r="Z62"/>
          <cell r="AA62"/>
          <cell r="AB62"/>
          <cell r="AC62"/>
          <cell r="AD62"/>
          <cell r="AE62"/>
          <cell r="AF62"/>
          <cell r="AG62"/>
          <cell r="AH62"/>
          <cell r="AI62"/>
          <cell r="AJ62"/>
          <cell r="AK62"/>
          <cell r="AO62">
            <v>0</v>
          </cell>
          <cell r="AP62"/>
          <cell r="AQ62"/>
          <cell r="AR62"/>
          <cell r="AS62"/>
          <cell r="AT62"/>
          <cell r="AU62"/>
          <cell r="AV62"/>
          <cell r="AW62"/>
          <cell r="AX62"/>
          <cell r="AY62"/>
          <cell r="AZ62"/>
          <cell r="BA62"/>
          <cell r="BE62">
            <v>0</v>
          </cell>
          <cell r="BU62">
            <v>0</v>
          </cell>
          <cell r="DQ62"/>
          <cell r="DR62"/>
          <cell r="DS62"/>
          <cell r="DT62"/>
          <cell r="DV62"/>
          <cell r="DW62"/>
          <cell r="DX62"/>
          <cell r="DY62"/>
          <cell r="DZ62"/>
          <cell r="EA62"/>
          <cell r="EB62"/>
          <cell r="EG62"/>
          <cell r="EH62"/>
          <cell r="EI62"/>
          <cell r="EJ62"/>
          <cell r="EK62"/>
          <cell r="EL62"/>
          <cell r="EM62"/>
          <cell r="EN62"/>
          <cell r="EO62"/>
          <cell r="EP62"/>
          <cell r="EQ62"/>
          <cell r="ER62"/>
          <cell r="EW62"/>
          <cell r="EX62"/>
          <cell r="EY62"/>
          <cell r="EZ62"/>
          <cell r="FA62"/>
          <cell r="FB62"/>
          <cell r="FC62"/>
          <cell r="FD62"/>
          <cell r="FE62"/>
          <cell r="FF62"/>
          <cell r="FG62"/>
          <cell r="FH62"/>
          <cell r="FM62"/>
          <cell r="FN62"/>
          <cell r="FO62"/>
          <cell r="FP62"/>
          <cell r="FQ62"/>
          <cell r="FR62"/>
          <cell r="FS62"/>
          <cell r="FT62"/>
          <cell r="FU62"/>
          <cell r="FV62"/>
          <cell r="FW62"/>
          <cell r="FX62"/>
          <cell r="GB62"/>
          <cell r="GC62"/>
          <cell r="GD62"/>
          <cell r="GE62"/>
          <cell r="GF62"/>
          <cell r="GG62"/>
          <cell r="GH62"/>
          <cell r="GI62"/>
          <cell r="GJ62"/>
          <cell r="GK62"/>
          <cell r="GL62"/>
          <cell r="GM62"/>
          <cell r="GR62">
            <v>0</v>
          </cell>
          <cell r="GS62">
            <v>0</v>
          </cell>
          <cell r="GU62">
            <v>0</v>
          </cell>
          <cell r="GV62">
            <v>0</v>
          </cell>
          <cell r="GW62">
            <v>0</v>
          </cell>
          <cell r="GX62">
            <v>0</v>
          </cell>
          <cell r="GY62">
            <v>0</v>
          </cell>
          <cell r="GZ62">
            <v>0</v>
          </cell>
          <cell r="HA62">
            <v>0</v>
          </cell>
          <cell r="HB62">
            <v>0</v>
          </cell>
          <cell r="HC62">
            <v>0</v>
          </cell>
          <cell r="HD62">
            <v>0</v>
          </cell>
          <cell r="HE62">
            <v>0</v>
          </cell>
          <cell r="HF62">
            <v>0</v>
          </cell>
          <cell r="HG62">
            <v>0</v>
          </cell>
          <cell r="HK62">
            <v>0</v>
          </cell>
          <cell r="HL62">
            <v>0</v>
          </cell>
          <cell r="HM62">
            <v>0</v>
          </cell>
          <cell r="HN62">
            <v>0</v>
          </cell>
          <cell r="HO62">
            <v>0</v>
          </cell>
          <cell r="HP62">
            <v>0</v>
          </cell>
          <cell r="HQ62">
            <v>0</v>
          </cell>
          <cell r="HR62">
            <v>0</v>
          </cell>
          <cell r="HS62">
            <v>0</v>
          </cell>
          <cell r="HT62">
            <v>0</v>
          </cell>
          <cell r="HU62">
            <v>0</v>
          </cell>
          <cell r="HV62">
            <v>0</v>
          </cell>
          <cell r="HW62">
            <v>0</v>
          </cell>
        </row>
        <row r="63">
          <cell r="O63"/>
          <cell r="P63"/>
          <cell r="Q63"/>
          <cell r="R63"/>
          <cell r="S63">
            <v>-15600.741025806497</v>
          </cell>
          <cell r="T63">
            <v>-6466.0283880393508</v>
          </cell>
          <cell r="U63">
            <v>-8240.3868667672996</v>
          </cell>
          <cell r="V63">
            <v>-7449.3562484073409</v>
          </cell>
          <cell r="Y63">
            <v>-6906.06</v>
          </cell>
          <cell r="Z63">
            <v>-575.50500000000011</v>
          </cell>
          <cell r="AA63">
            <v>-575.50500000000011</v>
          </cell>
          <cell r="AB63">
            <v>-575.50500000000011</v>
          </cell>
          <cell r="AC63">
            <v>-575.50500000000011</v>
          </cell>
          <cell r="AD63">
            <v>-575.50500000000011</v>
          </cell>
          <cell r="AE63">
            <v>-575.50500000000011</v>
          </cell>
          <cell r="AF63">
            <v>-575.50500000000011</v>
          </cell>
          <cell r="AG63">
            <v>-575.50500000000011</v>
          </cell>
          <cell r="AH63">
            <v>-575.50500000000011</v>
          </cell>
          <cell r="AI63">
            <v>-575.50500000000011</v>
          </cell>
          <cell r="AJ63">
            <v>-575.50500000000011</v>
          </cell>
          <cell r="AK63">
            <v>-575.50500000000011</v>
          </cell>
          <cell r="AO63">
            <v>-6906.06</v>
          </cell>
          <cell r="AP63">
            <v>-575.50500000000011</v>
          </cell>
          <cell r="AQ63">
            <v>-575.50500000000011</v>
          </cell>
          <cell r="AR63">
            <v>-575.50500000000011</v>
          </cell>
          <cell r="AS63">
            <v>-575.50500000000011</v>
          </cell>
          <cell r="AT63">
            <v>-575.50500000000011</v>
          </cell>
          <cell r="AU63">
            <v>-575.50500000000011</v>
          </cell>
          <cell r="AV63">
            <v>-575.50500000000011</v>
          </cell>
          <cell r="AW63">
            <v>-575.50500000000011</v>
          </cell>
          <cell r="AX63">
            <v>-575.50500000000011</v>
          </cell>
          <cell r="AY63">
            <v>-575.50500000000011</v>
          </cell>
          <cell r="AZ63">
            <v>-575.50500000000011</v>
          </cell>
          <cell r="BA63">
            <v>-575.50500000000011</v>
          </cell>
          <cell r="BE63">
            <v>-6906.06</v>
          </cell>
          <cell r="BU63">
            <v>-6906.06</v>
          </cell>
          <cell r="DQ63">
            <v>-1374.5346797029906</v>
          </cell>
          <cell r="DR63">
            <v>-1343.0431509281066</v>
          </cell>
          <cell r="DS63">
            <v>-1278.5202449011251</v>
          </cell>
          <cell r="DT63">
            <v>-1377.1273869496883</v>
          </cell>
          <cell r="DV63">
            <v>-1379.6378194135414</v>
          </cell>
          <cell r="DW63">
            <v>-1365.0527096821502</v>
          </cell>
          <cell r="DX63">
            <v>-1366.3516202880439</v>
          </cell>
          <cell r="DY63">
            <v>-1379.2277999362038</v>
          </cell>
          <cell r="DZ63">
            <v>-1355.3630154933207</v>
          </cell>
          <cell r="EA63">
            <v>-1052.3453588630659</v>
          </cell>
          <cell r="EB63">
            <v>-1054.9007363679643</v>
          </cell>
          <cell r="EG63">
            <v>-901.585676081114</v>
          </cell>
          <cell r="EH63">
            <v>-941.17775716090421</v>
          </cell>
          <cell r="EI63">
            <v>-418.3133354733198</v>
          </cell>
          <cell r="EJ63">
            <v>-458.85378319266084</v>
          </cell>
          <cell r="EK63">
            <v>-445.23669860281228</v>
          </cell>
          <cell r="EL63">
            <v>-442.1446968813629</v>
          </cell>
          <cell r="EM63">
            <v>-568.09130332702489</v>
          </cell>
          <cell r="EN63">
            <v>-449.38801772912717</v>
          </cell>
          <cell r="EO63">
            <v>-444.77715010545813</v>
          </cell>
          <cell r="EP63">
            <v>-450.10658617496205</v>
          </cell>
          <cell r="EQ63">
            <v>-443.42223552898037</v>
          </cell>
          <cell r="ER63">
            <v>-502.93114778162368</v>
          </cell>
          <cell r="EW63">
            <v>-573.66219233539164</v>
          </cell>
          <cell r="EX63">
            <v>-570.86528966680805</v>
          </cell>
          <cell r="EY63">
            <v>-568.57541980253825</v>
          </cell>
          <cell r="EZ63">
            <v>-631.70101041950738</v>
          </cell>
          <cell r="FA63">
            <v>-646.84339889454691</v>
          </cell>
          <cell r="FB63">
            <v>-743.20087097509258</v>
          </cell>
          <cell r="FC63">
            <v>-656.99864823836992</v>
          </cell>
          <cell r="FD63">
            <v>-667.60292189939798</v>
          </cell>
          <cell r="FE63">
            <v>-664.43672216863035</v>
          </cell>
          <cell r="FF63">
            <v>-660.31538154333452</v>
          </cell>
          <cell r="FG63">
            <v>-655.62664223812635</v>
          </cell>
          <cell r="FH63">
            <v>-1200.5583685855549</v>
          </cell>
          <cell r="FM63">
            <v>-667.82282761317697</v>
          </cell>
          <cell r="FN63">
            <v>-646.80398172538116</v>
          </cell>
          <cell r="FO63">
            <v>-661.30094558430858</v>
          </cell>
          <cell r="FP63">
            <v>-666.36863813805894</v>
          </cell>
          <cell r="FQ63">
            <v>-721.35739818669254</v>
          </cell>
          <cell r="FR63">
            <v>-660.17896787619804</v>
          </cell>
          <cell r="FS63">
            <v>-666.68034798388373</v>
          </cell>
          <cell r="FT63">
            <v>-738.66120098836006</v>
          </cell>
          <cell r="FU63">
            <v>-676.13492883401011</v>
          </cell>
          <cell r="FV63">
            <v>-675.30915237508634</v>
          </cell>
          <cell r="FW63">
            <v>-668.73785910218464</v>
          </cell>
          <cell r="FX63">
            <v>0</v>
          </cell>
          <cell r="GB63"/>
          <cell r="GC63"/>
          <cell r="GD63"/>
          <cell r="GE63"/>
          <cell r="GF63"/>
          <cell r="GG63"/>
          <cell r="GH63"/>
          <cell r="GI63"/>
          <cell r="GJ63"/>
          <cell r="GK63"/>
          <cell r="GL63"/>
          <cell r="GM63"/>
          <cell r="GR63">
            <v>-685.12499999999977</v>
          </cell>
          <cell r="GS63">
            <v>-8134.4812484073409</v>
          </cell>
          <cell r="GU63">
            <v>-6906.0600000000013</v>
          </cell>
          <cell r="GV63">
            <v>-575.50500000000011</v>
          </cell>
          <cell r="GW63">
            <v>-575.50500000000011</v>
          </cell>
          <cell r="GX63">
            <v>-575.50500000000011</v>
          </cell>
          <cell r="GY63">
            <v>-575.50500000000011</v>
          </cell>
          <cell r="GZ63">
            <v>-575.50500000000011</v>
          </cell>
          <cell r="HA63">
            <v>-575.50500000000011</v>
          </cell>
          <cell r="HB63">
            <v>-575.50500000000011</v>
          </cell>
          <cell r="HC63">
            <v>-575.50500000000011</v>
          </cell>
          <cell r="HD63">
            <v>-575.50500000000011</v>
          </cell>
          <cell r="HE63">
            <v>-575.50500000000011</v>
          </cell>
          <cell r="HF63">
            <v>-575.50500000000011</v>
          </cell>
          <cell r="HG63">
            <v>-575.50500000000011</v>
          </cell>
          <cell r="HK63">
            <v>-6906.0600000000013</v>
          </cell>
          <cell r="HL63">
            <v>-575.50500000000011</v>
          </cell>
          <cell r="HM63">
            <v>-575.50500000000011</v>
          </cell>
          <cell r="HN63">
            <v>-575.50500000000011</v>
          </cell>
          <cell r="HO63">
            <v>-575.50500000000011</v>
          </cell>
          <cell r="HP63">
            <v>-575.50500000000011</v>
          </cell>
          <cell r="HQ63">
            <v>-575.50500000000011</v>
          </cell>
          <cell r="HR63">
            <v>-575.50500000000011</v>
          </cell>
          <cell r="HS63">
            <v>-575.50500000000011</v>
          </cell>
          <cell r="HT63">
            <v>-575.50500000000011</v>
          </cell>
          <cell r="HU63">
            <v>-575.50500000000011</v>
          </cell>
          <cell r="HV63">
            <v>-575.50500000000011</v>
          </cell>
          <cell r="HW63">
            <v>-575.50500000000011</v>
          </cell>
        </row>
        <row r="64">
          <cell r="O64"/>
          <cell r="P64"/>
          <cell r="Q64"/>
          <cell r="R64"/>
          <cell r="S64">
            <v>0</v>
          </cell>
          <cell r="T64">
            <v>0</v>
          </cell>
          <cell r="U64">
            <v>0</v>
          </cell>
          <cell r="V64">
            <v>0</v>
          </cell>
          <cell r="Y64">
            <v>0</v>
          </cell>
          <cell r="Z64"/>
          <cell r="AA64"/>
          <cell r="AB64"/>
          <cell r="AC64"/>
          <cell r="AD64"/>
          <cell r="AE64"/>
          <cell r="AF64"/>
          <cell r="AG64"/>
          <cell r="AH64"/>
          <cell r="AI64"/>
          <cell r="AJ64"/>
          <cell r="AK64"/>
          <cell r="AO64">
            <v>0</v>
          </cell>
          <cell r="AP64"/>
          <cell r="AQ64"/>
          <cell r="AR64"/>
          <cell r="AS64"/>
          <cell r="AT64"/>
          <cell r="AU64"/>
          <cell r="AV64"/>
          <cell r="AW64"/>
          <cell r="AX64"/>
          <cell r="AY64"/>
          <cell r="AZ64"/>
          <cell r="BA64"/>
          <cell r="BE64">
            <v>0</v>
          </cell>
          <cell r="BU64">
            <v>0</v>
          </cell>
          <cell r="DQ64"/>
          <cell r="DR64"/>
          <cell r="DS64"/>
          <cell r="DT64"/>
          <cell r="DV64"/>
          <cell r="DW64"/>
          <cell r="DX64"/>
          <cell r="DY64"/>
          <cell r="DZ64"/>
          <cell r="EA64"/>
          <cell r="EB64"/>
          <cell r="EG64"/>
          <cell r="EH64"/>
          <cell r="EI64"/>
          <cell r="EJ64"/>
          <cell r="EK64"/>
          <cell r="EL64"/>
          <cell r="EM64"/>
          <cell r="EN64"/>
          <cell r="EO64"/>
          <cell r="EP64"/>
          <cell r="EQ64"/>
          <cell r="ER64"/>
          <cell r="EW64"/>
          <cell r="EX64"/>
          <cell r="EY64"/>
          <cell r="EZ64"/>
          <cell r="FA64"/>
          <cell r="FB64"/>
          <cell r="FC64"/>
          <cell r="FD64"/>
          <cell r="FE64"/>
          <cell r="FF64"/>
          <cell r="FG64"/>
          <cell r="FH64"/>
          <cell r="FM64"/>
          <cell r="FN64"/>
          <cell r="FO64"/>
          <cell r="FP64"/>
          <cell r="FQ64"/>
          <cell r="FR64"/>
          <cell r="FS64"/>
          <cell r="FT64"/>
          <cell r="FU64"/>
          <cell r="FV64"/>
          <cell r="FW64"/>
          <cell r="FX64"/>
          <cell r="GB64"/>
          <cell r="GC64"/>
          <cell r="GD64"/>
          <cell r="GE64"/>
          <cell r="GF64"/>
          <cell r="GG64"/>
          <cell r="GH64"/>
          <cell r="GI64"/>
          <cell r="GJ64"/>
          <cell r="GK64"/>
          <cell r="GL64"/>
          <cell r="GM64"/>
          <cell r="GR64">
            <v>0</v>
          </cell>
          <cell r="GS64">
            <v>0</v>
          </cell>
          <cell r="GU64">
            <v>0</v>
          </cell>
          <cell r="GV64">
            <v>0</v>
          </cell>
          <cell r="GW64">
            <v>0</v>
          </cell>
          <cell r="GX64">
            <v>0</v>
          </cell>
          <cell r="GY64">
            <v>0</v>
          </cell>
          <cell r="GZ64">
            <v>0</v>
          </cell>
          <cell r="HA64">
            <v>0</v>
          </cell>
          <cell r="HB64">
            <v>0</v>
          </cell>
          <cell r="HC64">
            <v>0</v>
          </cell>
          <cell r="HD64">
            <v>0</v>
          </cell>
          <cell r="HE64">
            <v>0</v>
          </cell>
          <cell r="HF64">
            <v>0</v>
          </cell>
          <cell r="HG64">
            <v>0</v>
          </cell>
          <cell r="HK64">
            <v>0</v>
          </cell>
          <cell r="HL64">
            <v>0</v>
          </cell>
          <cell r="HM64">
            <v>0</v>
          </cell>
          <cell r="HN64">
            <v>0</v>
          </cell>
          <cell r="HO64">
            <v>0</v>
          </cell>
          <cell r="HP64">
            <v>0</v>
          </cell>
          <cell r="HQ64">
            <v>0</v>
          </cell>
          <cell r="HR64">
            <v>0</v>
          </cell>
          <cell r="HS64">
            <v>0</v>
          </cell>
          <cell r="HT64">
            <v>0</v>
          </cell>
          <cell r="HU64">
            <v>0</v>
          </cell>
          <cell r="HV64">
            <v>0</v>
          </cell>
          <cell r="HW64">
            <v>0</v>
          </cell>
        </row>
        <row r="65">
          <cell r="O65"/>
          <cell r="P65"/>
          <cell r="Q65"/>
          <cell r="R65"/>
          <cell r="S65">
            <v>0</v>
          </cell>
          <cell r="T65">
            <v>0</v>
          </cell>
          <cell r="U65">
            <v>0</v>
          </cell>
          <cell r="V65">
            <v>0</v>
          </cell>
          <cell r="Y65">
            <v>-2880.3992974673533</v>
          </cell>
          <cell r="Z65">
            <v>-240.0332747889461</v>
          </cell>
          <cell r="AA65">
            <v>-240.0332747889461</v>
          </cell>
          <cell r="AB65">
            <v>-240.0332747889461</v>
          </cell>
          <cell r="AC65">
            <v>-240.0332747889461</v>
          </cell>
          <cell r="AD65">
            <v>-240.0332747889461</v>
          </cell>
          <cell r="AE65">
            <v>-240.0332747889461</v>
          </cell>
          <cell r="AF65">
            <v>-240.0332747889461</v>
          </cell>
          <cell r="AG65">
            <v>-240.0332747889461</v>
          </cell>
          <cell r="AH65">
            <v>-240.0332747889461</v>
          </cell>
          <cell r="AI65">
            <v>-240.0332747889461</v>
          </cell>
          <cell r="AJ65">
            <v>-240.0332747889461</v>
          </cell>
          <cell r="AK65">
            <v>-240.0332747889461</v>
          </cell>
          <cell r="AO65">
            <v>-2880.3992974673533</v>
          </cell>
          <cell r="AP65">
            <v>-240.0332747889461</v>
          </cell>
          <cell r="AQ65">
            <v>-240.0332747889461</v>
          </cell>
          <cell r="AR65">
            <v>-240.0332747889461</v>
          </cell>
          <cell r="AS65">
            <v>-240.0332747889461</v>
          </cell>
          <cell r="AT65">
            <v>-240.0332747889461</v>
          </cell>
          <cell r="AU65">
            <v>-240.0332747889461</v>
          </cell>
          <cell r="AV65">
            <v>-240.0332747889461</v>
          </cell>
          <cell r="AW65">
            <v>-240.0332747889461</v>
          </cell>
          <cell r="AX65">
            <v>-240.0332747889461</v>
          </cell>
          <cell r="AY65">
            <v>-240.0332747889461</v>
          </cell>
          <cell r="AZ65">
            <v>-240.0332747889461</v>
          </cell>
          <cell r="BA65">
            <v>-240.0332747889461</v>
          </cell>
          <cell r="BE65">
            <v>-2880.3992974673533</v>
          </cell>
          <cell r="BU65">
            <v>-2880.3992974673533</v>
          </cell>
          <cell r="DQ65"/>
          <cell r="DR65"/>
          <cell r="DS65"/>
          <cell r="DT65"/>
          <cell r="DV65"/>
          <cell r="DW65"/>
          <cell r="DX65"/>
          <cell r="DY65"/>
          <cell r="DZ65"/>
          <cell r="EA65"/>
          <cell r="EB65"/>
          <cell r="EG65"/>
          <cell r="EH65"/>
          <cell r="EI65"/>
          <cell r="EJ65"/>
          <cell r="EK65"/>
          <cell r="EL65"/>
          <cell r="EM65"/>
          <cell r="EN65"/>
          <cell r="EO65"/>
          <cell r="EP65"/>
          <cell r="EQ65"/>
          <cell r="ER65"/>
          <cell r="EW65"/>
          <cell r="EX65"/>
          <cell r="EY65"/>
          <cell r="EZ65"/>
          <cell r="FA65"/>
          <cell r="FB65"/>
          <cell r="FC65"/>
          <cell r="FD65"/>
          <cell r="FE65"/>
          <cell r="FF65"/>
          <cell r="FG65"/>
          <cell r="FH65"/>
          <cell r="FM65"/>
          <cell r="FN65"/>
          <cell r="FO65"/>
          <cell r="FP65"/>
          <cell r="FQ65"/>
          <cell r="FR65"/>
          <cell r="FS65"/>
          <cell r="FT65"/>
          <cell r="FU65"/>
          <cell r="FV65"/>
          <cell r="FW65"/>
          <cell r="FX65"/>
          <cell r="GB65"/>
          <cell r="GC65"/>
          <cell r="GD65"/>
          <cell r="GE65"/>
          <cell r="GF65"/>
          <cell r="GG65"/>
          <cell r="GH65"/>
          <cell r="GI65"/>
          <cell r="GJ65"/>
          <cell r="GK65"/>
          <cell r="GL65"/>
          <cell r="GM65"/>
          <cell r="GR65">
            <v>0</v>
          </cell>
          <cell r="GS65">
            <v>0</v>
          </cell>
          <cell r="GU65">
            <v>-2880.3992974673533</v>
          </cell>
          <cell r="GV65">
            <v>-240.0332747889461</v>
          </cell>
          <cell r="GW65">
            <v>-240.0332747889461</v>
          </cell>
          <cell r="GX65">
            <v>-240.0332747889461</v>
          </cell>
          <cell r="GY65">
            <v>-240.0332747889461</v>
          </cell>
          <cell r="GZ65">
            <v>-240.0332747889461</v>
          </cell>
          <cell r="HA65">
            <v>-240.0332747889461</v>
          </cell>
          <cell r="HB65">
            <v>-240.0332747889461</v>
          </cell>
          <cell r="HC65">
            <v>-240.0332747889461</v>
          </cell>
          <cell r="HD65">
            <v>-240.0332747889461</v>
          </cell>
          <cell r="HE65">
            <v>-240.0332747889461</v>
          </cell>
          <cell r="HF65">
            <v>-240.0332747889461</v>
          </cell>
          <cell r="HG65">
            <v>-240.0332747889461</v>
          </cell>
          <cell r="HK65">
            <v>-2880.3992974673533</v>
          </cell>
          <cell r="HL65">
            <v>-240.0332747889461</v>
          </cell>
          <cell r="HM65">
            <v>-240.0332747889461</v>
          </cell>
          <cell r="HN65">
            <v>-240.0332747889461</v>
          </cell>
          <cell r="HO65">
            <v>-240.0332747889461</v>
          </cell>
          <cell r="HP65">
            <v>-240.0332747889461</v>
          </cell>
          <cell r="HQ65">
            <v>-240.0332747889461</v>
          </cell>
          <cell r="HR65">
            <v>-240.0332747889461</v>
          </cell>
          <cell r="HS65">
            <v>-240.0332747889461</v>
          </cell>
          <cell r="HT65">
            <v>-240.0332747889461</v>
          </cell>
          <cell r="HU65">
            <v>-240.0332747889461</v>
          </cell>
          <cell r="HV65">
            <v>-240.0332747889461</v>
          </cell>
          <cell r="HW65">
            <v>-240.0332747889461</v>
          </cell>
        </row>
        <row r="66">
          <cell r="O66"/>
          <cell r="P66"/>
          <cell r="Q66"/>
          <cell r="R66"/>
          <cell r="S66">
            <v>0</v>
          </cell>
          <cell r="T66">
            <v>0</v>
          </cell>
          <cell r="U66">
            <v>0</v>
          </cell>
          <cell r="V66">
            <v>0</v>
          </cell>
          <cell r="Y66">
            <v>-7027.1499025326484</v>
          </cell>
          <cell r="Z66">
            <v>-585.59582521105381</v>
          </cell>
          <cell r="AA66">
            <v>-585.59582521105381</v>
          </cell>
          <cell r="AB66">
            <v>-585.59582521105381</v>
          </cell>
          <cell r="AC66">
            <v>-585.59582521105381</v>
          </cell>
          <cell r="AD66">
            <v>-585.59582521105381</v>
          </cell>
          <cell r="AE66">
            <v>-585.59582521105381</v>
          </cell>
          <cell r="AF66">
            <v>-585.59582521105381</v>
          </cell>
          <cell r="AG66">
            <v>-585.59582521105381</v>
          </cell>
          <cell r="AH66">
            <v>-585.59582521105381</v>
          </cell>
          <cell r="AI66">
            <v>-585.59582521105381</v>
          </cell>
          <cell r="AJ66">
            <v>-585.59582521105381</v>
          </cell>
          <cell r="AK66">
            <v>-585.59582521105381</v>
          </cell>
          <cell r="AO66">
            <v>-7027.1499025326484</v>
          </cell>
          <cell r="AP66">
            <v>-585.59582521105381</v>
          </cell>
          <cell r="AQ66">
            <v>-585.59582521105381</v>
          </cell>
          <cell r="AR66">
            <v>-585.59582521105381</v>
          </cell>
          <cell r="AS66">
            <v>-585.59582521105381</v>
          </cell>
          <cell r="AT66">
            <v>-585.59582521105381</v>
          </cell>
          <cell r="AU66">
            <v>-585.59582521105381</v>
          </cell>
          <cell r="AV66">
            <v>-585.59582521105381</v>
          </cell>
          <cell r="AW66">
            <v>-585.59582521105381</v>
          </cell>
          <cell r="AX66">
            <v>-585.59582521105381</v>
          </cell>
          <cell r="AY66">
            <v>-585.59582521105381</v>
          </cell>
          <cell r="AZ66">
            <v>-585.59582521105381</v>
          </cell>
          <cell r="BA66">
            <v>-585.59582521105381</v>
          </cell>
          <cell r="BE66">
            <v>-7027.1499025326484</v>
          </cell>
          <cell r="BU66">
            <v>-7027.1499025326484</v>
          </cell>
          <cell r="DQ66"/>
          <cell r="DR66"/>
          <cell r="DS66"/>
          <cell r="DT66"/>
          <cell r="DV66"/>
          <cell r="DW66"/>
          <cell r="DX66"/>
          <cell r="DY66"/>
          <cell r="DZ66"/>
          <cell r="EA66"/>
          <cell r="EB66"/>
          <cell r="EG66"/>
          <cell r="EH66"/>
          <cell r="EI66"/>
          <cell r="EJ66"/>
          <cell r="EK66"/>
          <cell r="EL66"/>
          <cell r="EM66"/>
          <cell r="EN66"/>
          <cell r="EO66"/>
          <cell r="EP66"/>
          <cell r="EQ66"/>
          <cell r="ER66"/>
          <cell r="EW66"/>
          <cell r="EX66"/>
          <cell r="EY66"/>
          <cell r="EZ66"/>
          <cell r="FA66"/>
          <cell r="FB66"/>
          <cell r="FC66"/>
          <cell r="FD66"/>
          <cell r="FE66"/>
          <cell r="FF66"/>
          <cell r="FG66"/>
          <cell r="FH66"/>
          <cell r="FM66"/>
          <cell r="FN66"/>
          <cell r="FO66"/>
          <cell r="FP66"/>
          <cell r="FQ66"/>
          <cell r="FR66"/>
          <cell r="FS66"/>
          <cell r="FT66"/>
          <cell r="FU66"/>
          <cell r="FV66"/>
          <cell r="FW66"/>
          <cell r="FX66"/>
          <cell r="GB66"/>
          <cell r="GC66"/>
          <cell r="GD66"/>
          <cell r="GE66"/>
          <cell r="GF66"/>
          <cell r="GG66"/>
          <cell r="GH66"/>
          <cell r="GI66"/>
          <cell r="GJ66"/>
          <cell r="GK66"/>
          <cell r="GL66"/>
          <cell r="GM66"/>
          <cell r="GR66">
            <v>-1074.8579999999999</v>
          </cell>
          <cell r="GS66">
            <v>-1074.8579999999999</v>
          </cell>
          <cell r="GU66">
            <v>-7027.1499025326475</v>
          </cell>
          <cell r="GV66">
            <v>-585.59582521105381</v>
          </cell>
          <cell r="GW66">
            <v>-585.59582521105381</v>
          </cell>
          <cell r="GX66">
            <v>-585.59582521105381</v>
          </cell>
          <cell r="GY66">
            <v>-585.59582521105381</v>
          </cell>
          <cell r="GZ66">
            <v>-585.59582521105381</v>
          </cell>
          <cell r="HA66">
            <v>-585.59582521105381</v>
          </cell>
          <cell r="HB66">
            <v>-585.59582521105381</v>
          </cell>
          <cell r="HC66">
            <v>-585.59582521105381</v>
          </cell>
          <cell r="HD66">
            <v>-585.59582521105381</v>
          </cell>
          <cell r="HE66">
            <v>-585.59582521105381</v>
          </cell>
          <cell r="HF66">
            <v>-585.59582521105381</v>
          </cell>
          <cell r="HG66">
            <v>-585.59582521105381</v>
          </cell>
          <cell r="HK66">
            <v>-7027.1499025326475</v>
          </cell>
          <cell r="HL66">
            <v>-585.59582521105381</v>
          </cell>
          <cell r="HM66">
            <v>-585.59582521105381</v>
          </cell>
          <cell r="HN66">
            <v>-585.59582521105381</v>
          </cell>
          <cell r="HO66">
            <v>-585.59582521105381</v>
          </cell>
          <cell r="HP66">
            <v>-585.59582521105381</v>
          </cell>
          <cell r="HQ66">
            <v>-585.59582521105381</v>
          </cell>
          <cell r="HR66">
            <v>-585.59582521105381</v>
          </cell>
          <cell r="HS66">
            <v>-585.59582521105381</v>
          </cell>
          <cell r="HT66">
            <v>-585.59582521105381</v>
          </cell>
          <cell r="HU66">
            <v>-585.59582521105381</v>
          </cell>
          <cell r="HV66">
            <v>-585.59582521105381</v>
          </cell>
          <cell r="HW66">
            <v>-585.59582521105381</v>
          </cell>
        </row>
        <row r="67">
          <cell r="O67"/>
          <cell r="P67"/>
          <cell r="Q67"/>
          <cell r="R67"/>
          <cell r="S67"/>
          <cell r="T67"/>
          <cell r="U67">
            <v>0</v>
          </cell>
          <cell r="V67">
            <v>0</v>
          </cell>
          <cell r="Y67">
            <v>0</v>
          </cell>
          <cell r="Z67"/>
          <cell r="AA67"/>
          <cell r="AB67"/>
          <cell r="AC67"/>
          <cell r="AD67"/>
          <cell r="AE67"/>
          <cell r="AF67"/>
          <cell r="AG67"/>
          <cell r="AH67"/>
          <cell r="AI67"/>
          <cell r="AJ67"/>
          <cell r="AK67"/>
          <cell r="AO67">
            <v>0</v>
          </cell>
          <cell r="AP67"/>
          <cell r="AQ67"/>
          <cell r="AR67"/>
          <cell r="AS67"/>
          <cell r="AT67"/>
          <cell r="AU67"/>
          <cell r="AV67"/>
          <cell r="AW67"/>
          <cell r="AX67"/>
          <cell r="AY67"/>
          <cell r="AZ67"/>
          <cell r="BA67"/>
          <cell r="BE67">
            <v>0</v>
          </cell>
          <cell r="BU67">
            <v>0</v>
          </cell>
          <cell r="DQ67"/>
          <cell r="DR67"/>
          <cell r="DS67"/>
          <cell r="DT67"/>
          <cell r="DV67"/>
          <cell r="DW67"/>
          <cell r="DX67"/>
          <cell r="DY67"/>
          <cell r="DZ67"/>
          <cell r="EA67"/>
          <cell r="EB67"/>
          <cell r="EG67"/>
          <cell r="EH67"/>
          <cell r="EI67"/>
          <cell r="EJ67"/>
          <cell r="EK67"/>
          <cell r="EL67"/>
          <cell r="EM67"/>
          <cell r="EN67"/>
          <cell r="EO67"/>
          <cell r="EP67"/>
          <cell r="EQ67"/>
          <cell r="ER67"/>
          <cell r="EW67"/>
          <cell r="EX67"/>
          <cell r="EY67"/>
          <cell r="EZ67"/>
          <cell r="FA67"/>
          <cell r="FB67"/>
          <cell r="FC67"/>
          <cell r="FD67"/>
          <cell r="FE67"/>
          <cell r="FF67"/>
          <cell r="FG67"/>
          <cell r="FH67"/>
          <cell r="FM67"/>
          <cell r="FN67"/>
          <cell r="FO67"/>
          <cell r="FP67"/>
          <cell r="FQ67"/>
          <cell r="FR67"/>
          <cell r="FS67"/>
          <cell r="FT67"/>
          <cell r="FU67"/>
          <cell r="FV67"/>
          <cell r="FW67"/>
          <cell r="FX67"/>
          <cell r="GB67"/>
          <cell r="GC67"/>
          <cell r="GD67"/>
          <cell r="GE67"/>
          <cell r="GF67"/>
          <cell r="GG67"/>
          <cell r="GH67"/>
          <cell r="GI67"/>
          <cell r="GJ67"/>
          <cell r="GK67"/>
          <cell r="GL67"/>
          <cell r="GM67"/>
          <cell r="GR67">
            <v>0</v>
          </cell>
          <cell r="GS67">
            <v>0</v>
          </cell>
          <cell r="GU67">
            <v>0</v>
          </cell>
          <cell r="GV67">
            <v>0</v>
          </cell>
          <cell r="GW67">
            <v>0</v>
          </cell>
          <cell r="GX67">
            <v>0</v>
          </cell>
          <cell r="GY67">
            <v>0</v>
          </cell>
          <cell r="GZ67">
            <v>0</v>
          </cell>
          <cell r="HA67">
            <v>0</v>
          </cell>
          <cell r="HB67">
            <v>0</v>
          </cell>
          <cell r="HC67">
            <v>0</v>
          </cell>
          <cell r="HD67">
            <v>0</v>
          </cell>
          <cell r="HE67">
            <v>0</v>
          </cell>
          <cell r="HF67">
            <v>0</v>
          </cell>
          <cell r="HG67">
            <v>0</v>
          </cell>
          <cell r="HK67">
            <v>0</v>
          </cell>
          <cell r="HL67">
            <v>0</v>
          </cell>
          <cell r="HM67">
            <v>0</v>
          </cell>
          <cell r="HN67">
            <v>0</v>
          </cell>
          <cell r="HO67">
            <v>0</v>
          </cell>
          <cell r="HP67">
            <v>0</v>
          </cell>
          <cell r="HQ67">
            <v>0</v>
          </cell>
          <cell r="HR67">
            <v>0</v>
          </cell>
          <cell r="HS67">
            <v>0</v>
          </cell>
          <cell r="HT67">
            <v>0</v>
          </cell>
          <cell r="HU67">
            <v>0</v>
          </cell>
          <cell r="HV67">
            <v>0</v>
          </cell>
          <cell r="HW67">
            <v>0</v>
          </cell>
        </row>
        <row r="68">
          <cell r="O68"/>
          <cell r="P68"/>
          <cell r="Q68"/>
          <cell r="R68"/>
          <cell r="S68"/>
          <cell r="T68"/>
          <cell r="U68">
            <v>0</v>
          </cell>
          <cell r="V68">
            <v>0</v>
          </cell>
          <cell r="Y68">
            <v>0</v>
          </cell>
          <cell r="Z68"/>
          <cell r="AA68"/>
          <cell r="AB68"/>
          <cell r="AC68"/>
          <cell r="AD68"/>
          <cell r="AE68"/>
          <cell r="AF68"/>
          <cell r="AG68"/>
          <cell r="AH68"/>
          <cell r="AI68"/>
          <cell r="AJ68"/>
          <cell r="AK68"/>
          <cell r="AO68">
            <v>0</v>
          </cell>
          <cell r="AP68"/>
          <cell r="AQ68"/>
          <cell r="AR68"/>
          <cell r="AS68"/>
          <cell r="AT68"/>
          <cell r="AU68"/>
          <cell r="AV68"/>
          <cell r="AW68"/>
          <cell r="AX68"/>
          <cell r="AY68"/>
          <cell r="AZ68"/>
          <cell r="BA68"/>
          <cell r="BE68">
            <v>0</v>
          </cell>
          <cell r="BU68">
            <v>0</v>
          </cell>
          <cell r="DQ68"/>
          <cell r="DR68"/>
          <cell r="DS68"/>
          <cell r="DT68"/>
          <cell r="DV68"/>
          <cell r="DW68"/>
          <cell r="DX68"/>
          <cell r="DY68"/>
          <cell r="DZ68"/>
          <cell r="EA68"/>
          <cell r="EB68"/>
          <cell r="EG68"/>
          <cell r="EH68"/>
          <cell r="EI68"/>
          <cell r="EJ68"/>
          <cell r="EK68"/>
          <cell r="EL68"/>
          <cell r="EM68"/>
          <cell r="EN68"/>
          <cell r="EO68"/>
          <cell r="EP68"/>
          <cell r="EQ68"/>
          <cell r="ER68"/>
          <cell r="EW68"/>
          <cell r="EX68"/>
          <cell r="EY68"/>
          <cell r="EZ68"/>
          <cell r="FA68"/>
          <cell r="FB68"/>
          <cell r="FC68"/>
          <cell r="FD68"/>
          <cell r="FE68"/>
          <cell r="FF68"/>
          <cell r="FG68"/>
          <cell r="FH68"/>
          <cell r="FM68"/>
          <cell r="FN68"/>
          <cell r="FO68"/>
          <cell r="FP68"/>
          <cell r="FQ68"/>
          <cell r="FR68"/>
          <cell r="FS68"/>
          <cell r="FT68"/>
          <cell r="FU68"/>
          <cell r="FV68"/>
          <cell r="FW68"/>
          <cell r="FX68"/>
          <cell r="GB68"/>
          <cell r="GC68"/>
          <cell r="GD68"/>
          <cell r="GE68"/>
          <cell r="GF68"/>
          <cell r="GG68"/>
          <cell r="GH68"/>
          <cell r="GI68"/>
          <cell r="GJ68"/>
          <cell r="GK68"/>
          <cell r="GL68"/>
          <cell r="GM68"/>
          <cell r="GR68">
            <v>0</v>
          </cell>
          <cell r="GS68">
            <v>0</v>
          </cell>
          <cell r="GU68">
            <v>0</v>
          </cell>
          <cell r="GV68">
            <v>0</v>
          </cell>
          <cell r="GW68">
            <v>0</v>
          </cell>
          <cell r="GX68">
            <v>0</v>
          </cell>
          <cell r="GY68">
            <v>0</v>
          </cell>
          <cell r="GZ68">
            <v>0</v>
          </cell>
          <cell r="HA68">
            <v>0</v>
          </cell>
          <cell r="HB68">
            <v>0</v>
          </cell>
          <cell r="HC68">
            <v>0</v>
          </cell>
          <cell r="HD68">
            <v>0</v>
          </cell>
          <cell r="HE68">
            <v>0</v>
          </cell>
          <cell r="HF68">
            <v>0</v>
          </cell>
          <cell r="HG68">
            <v>0</v>
          </cell>
          <cell r="HK68">
            <v>0</v>
          </cell>
          <cell r="HL68">
            <v>0</v>
          </cell>
          <cell r="HM68">
            <v>0</v>
          </cell>
          <cell r="HN68">
            <v>0</v>
          </cell>
          <cell r="HO68">
            <v>0</v>
          </cell>
          <cell r="HP68">
            <v>0</v>
          </cell>
          <cell r="HQ68">
            <v>0</v>
          </cell>
          <cell r="HR68">
            <v>0</v>
          </cell>
          <cell r="HS68">
            <v>0</v>
          </cell>
          <cell r="HT68">
            <v>0</v>
          </cell>
          <cell r="HU68">
            <v>0</v>
          </cell>
          <cell r="HV68">
            <v>0</v>
          </cell>
          <cell r="HW68">
            <v>0</v>
          </cell>
        </row>
        <row r="69">
          <cell r="O69">
            <v>-914170.04</v>
          </cell>
          <cell r="P69">
            <v>-894040.56</v>
          </cell>
          <cell r="Q69">
            <v>-846397.04</v>
          </cell>
          <cell r="R69">
            <v>-672222.9</v>
          </cell>
          <cell r="S69">
            <v>-584308.34</v>
          </cell>
          <cell r="T69">
            <v>-661680.97</v>
          </cell>
          <cell r="U69">
            <v>-666150.62000000011</v>
          </cell>
          <cell r="V69">
            <v>-609747.55000000005</v>
          </cell>
          <cell r="Y69">
            <v>0</v>
          </cell>
          <cell r="Z69"/>
          <cell r="AA69"/>
          <cell r="AB69"/>
          <cell r="AC69"/>
          <cell r="AD69"/>
          <cell r="AE69"/>
          <cell r="AF69"/>
          <cell r="AG69"/>
          <cell r="AH69"/>
          <cell r="AI69"/>
          <cell r="AJ69"/>
          <cell r="AK69"/>
          <cell r="AO69">
            <v>0</v>
          </cell>
          <cell r="AP69"/>
          <cell r="AQ69"/>
          <cell r="AR69"/>
          <cell r="AS69"/>
          <cell r="AT69"/>
          <cell r="AU69"/>
          <cell r="AV69"/>
          <cell r="AW69"/>
          <cell r="AX69"/>
          <cell r="AY69"/>
          <cell r="AZ69"/>
          <cell r="BA69"/>
          <cell r="BE69">
            <v>0</v>
          </cell>
          <cell r="BU69">
            <v>0</v>
          </cell>
          <cell r="DQ69">
            <v>-45911.48</v>
          </cell>
          <cell r="DR69">
            <v>-47218.96</v>
          </cell>
          <cell r="DS69">
            <v>-55334.3</v>
          </cell>
          <cell r="DT69">
            <v>-43589.18</v>
          </cell>
          <cell r="DV69">
            <v>-46612.03</v>
          </cell>
          <cell r="DW69">
            <v>-50030.76</v>
          </cell>
          <cell r="DX69">
            <v>-51217.89</v>
          </cell>
          <cell r="DY69">
            <v>-46715.21</v>
          </cell>
          <cell r="DZ69">
            <v>-51104.68</v>
          </cell>
          <cell r="EA69">
            <v>-51136.35</v>
          </cell>
          <cell r="EB69">
            <v>-49820.33</v>
          </cell>
          <cell r="EG69">
            <v>-52301.24</v>
          </cell>
          <cell r="EH69">
            <v>-51303.25</v>
          </cell>
          <cell r="EI69">
            <v>-58454.61</v>
          </cell>
          <cell r="EJ69">
            <v>-51468.92</v>
          </cell>
          <cell r="EK69">
            <v>-58351.86</v>
          </cell>
          <cell r="EL69">
            <v>-57194.47</v>
          </cell>
          <cell r="EM69">
            <v>-44144.57</v>
          </cell>
          <cell r="EN69">
            <v>-56814.12</v>
          </cell>
          <cell r="EO69">
            <v>-53802.61</v>
          </cell>
          <cell r="EP69">
            <v>-58622.720000000001</v>
          </cell>
          <cell r="EQ69">
            <v>-55206.91</v>
          </cell>
          <cell r="ER69">
            <v>-64015.69</v>
          </cell>
          <cell r="EW69">
            <v>-60909.98</v>
          </cell>
          <cell r="EX69">
            <v>-58124.43</v>
          </cell>
          <cell r="EY69">
            <v>-57758.6</v>
          </cell>
          <cell r="EZ69">
            <v>-54284.1</v>
          </cell>
          <cell r="FA69">
            <v>-56662.54</v>
          </cell>
          <cell r="FB69">
            <v>-60128.82</v>
          </cell>
          <cell r="FC69">
            <v>-58543.26</v>
          </cell>
          <cell r="FD69">
            <v>-55417.45</v>
          </cell>
          <cell r="FE69">
            <v>-53200.21</v>
          </cell>
          <cell r="FF69">
            <v>-61351.34</v>
          </cell>
          <cell r="FG69">
            <v>-58143.44</v>
          </cell>
          <cell r="FH69">
            <v>-31626.45</v>
          </cell>
          <cell r="FM69">
            <v>-59958.39</v>
          </cell>
          <cell r="FN69">
            <v>-57293.46</v>
          </cell>
          <cell r="FO69">
            <v>-57533.36</v>
          </cell>
          <cell r="FP69">
            <v>-55719.199999999997</v>
          </cell>
          <cell r="FQ69">
            <v>-47755.23</v>
          </cell>
          <cell r="FR69">
            <v>-55139.360000000001</v>
          </cell>
          <cell r="FS69">
            <v>-58132.23</v>
          </cell>
          <cell r="FT69">
            <v>-49226.02</v>
          </cell>
          <cell r="FU69">
            <v>-56261.18</v>
          </cell>
          <cell r="FV69">
            <v>-56893.23</v>
          </cell>
          <cell r="FW69">
            <v>-55835.89</v>
          </cell>
          <cell r="FX69"/>
          <cell r="GB69"/>
          <cell r="GC69"/>
          <cell r="GD69"/>
          <cell r="GE69"/>
          <cell r="GF69"/>
          <cell r="GG69"/>
          <cell r="GH69"/>
          <cell r="GI69"/>
          <cell r="GJ69"/>
          <cell r="GK69"/>
          <cell r="GL69"/>
          <cell r="GM69"/>
          <cell r="GR69">
            <v>0</v>
          </cell>
          <cell r="GS69">
            <v>-609747.55000000005</v>
          </cell>
          <cell r="GU69">
            <v>0</v>
          </cell>
          <cell r="GV69">
            <v>0</v>
          </cell>
          <cell r="GW69">
            <v>0</v>
          </cell>
          <cell r="GX69">
            <v>0</v>
          </cell>
          <cell r="GY69">
            <v>0</v>
          </cell>
          <cell r="GZ69">
            <v>0</v>
          </cell>
          <cell r="HA69">
            <v>0</v>
          </cell>
          <cell r="HB69">
            <v>0</v>
          </cell>
          <cell r="HC69">
            <v>0</v>
          </cell>
          <cell r="HD69">
            <v>0</v>
          </cell>
          <cell r="HE69">
            <v>0</v>
          </cell>
          <cell r="HF69">
            <v>0</v>
          </cell>
          <cell r="HG69">
            <v>0</v>
          </cell>
          <cell r="HK69">
            <v>0</v>
          </cell>
          <cell r="HL69">
            <v>0</v>
          </cell>
          <cell r="HM69">
            <v>0</v>
          </cell>
          <cell r="HN69">
            <v>0</v>
          </cell>
          <cell r="HO69">
            <v>0</v>
          </cell>
          <cell r="HP69">
            <v>0</v>
          </cell>
          <cell r="HQ69">
            <v>0</v>
          </cell>
          <cell r="HR69">
            <v>0</v>
          </cell>
          <cell r="HS69">
            <v>0</v>
          </cell>
          <cell r="HT69">
            <v>0</v>
          </cell>
          <cell r="HU69">
            <v>0</v>
          </cell>
          <cell r="HV69">
            <v>0</v>
          </cell>
          <cell r="HW69">
            <v>0</v>
          </cell>
        </row>
        <row r="70">
          <cell r="O70">
            <v>-157635.85</v>
          </cell>
          <cell r="P70">
            <v>-159475</v>
          </cell>
          <cell r="Q70">
            <v>-157459.64000000001</v>
          </cell>
          <cell r="R70">
            <v>-100673.33</v>
          </cell>
          <cell r="S70">
            <v>-63640</v>
          </cell>
          <cell r="T70">
            <v>-30343.25</v>
          </cell>
          <cell r="U70">
            <v>-35372.07</v>
          </cell>
          <cell r="V70">
            <v>-33139.999999999993</v>
          </cell>
          <cell r="Y70">
            <v>0</v>
          </cell>
          <cell r="Z70"/>
          <cell r="AA70"/>
          <cell r="AB70"/>
          <cell r="AC70"/>
          <cell r="AD70"/>
          <cell r="AE70"/>
          <cell r="AF70"/>
          <cell r="AG70"/>
          <cell r="AH70"/>
          <cell r="AI70"/>
          <cell r="AJ70"/>
          <cell r="AK70"/>
          <cell r="AO70">
            <v>0</v>
          </cell>
          <cell r="AP70"/>
          <cell r="AQ70"/>
          <cell r="AR70"/>
          <cell r="AS70"/>
          <cell r="AT70"/>
          <cell r="AU70"/>
          <cell r="AV70"/>
          <cell r="AW70"/>
          <cell r="AX70"/>
          <cell r="AY70"/>
          <cell r="AZ70"/>
          <cell r="BA70"/>
          <cell r="BE70">
            <v>0</v>
          </cell>
          <cell r="BU70">
            <v>0</v>
          </cell>
          <cell r="DQ70">
            <v>-5257.5</v>
          </cell>
          <cell r="DR70">
            <v>-5257.5</v>
          </cell>
          <cell r="DS70">
            <v>-5257.5</v>
          </cell>
          <cell r="DT70">
            <v>-5607.5</v>
          </cell>
          <cell r="DV70">
            <v>-5607.5</v>
          </cell>
          <cell r="DW70">
            <v>-5607.5</v>
          </cell>
          <cell r="DX70">
            <v>-5607.5</v>
          </cell>
          <cell r="DY70">
            <v>-5607.5</v>
          </cell>
          <cell r="DZ70">
            <v>-5607.5</v>
          </cell>
          <cell r="EA70">
            <v>-4307.5</v>
          </cell>
          <cell r="EB70">
            <v>-4307.5</v>
          </cell>
          <cell r="EG70">
            <v>-4307.5</v>
          </cell>
          <cell r="EH70">
            <v>-4503.25</v>
          </cell>
          <cell r="EI70">
            <v>-2153.25</v>
          </cell>
          <cell r="EJ70">
            <v>-2153.25</v>
          </cell>
          <cell r="EK70">
            <v>-2153.25</v>
          </cell>
          <cell r="EL70">
            <v>-2153.25</v>
          </cell>
          <cell r="EM70">
            <v>-2153.25</v>
          </cell>
          <cell r="EN70">
            <v>-2153.25</v>
          </cell>
          <cell r="EO70">
            <v>-2153.25</v>
          </cell>
          <cell r="EP70">
            <v>-2153.25</v>
          </cell>
          <cell r="EQ70">
            <v>-2153.25</v>
          </cell>
          <cell r="ER70">
            <v>-2153.25</v>
          </cell>
          <cell r="EW70">
            <v>-2740.5</v>
          </cell>
          <cell r="EX70">
            <v>-2740.5</v>
          </cell>
          <cell r="EY70">
            <v>-2740.5</v>
          </cell>
          <cell r="EZ70">
            <v>-3027.69</v>
          </cell>
          <cell r="FA70">
            <v>-3036.89</v>
          </cell>
          <cell r="FB70">
            <v>-2996.72</v>
          </cell>
          <cell r="FC70">
            <v>-3027.72</v>
          </cell>
          <cell r="FD70">
            <v>-3015.3</v>
          </cell>
          <cell r="FE70">
            <v>-3003.08</v>
          </cell>
          <cell r="FF70">
            <v>-3021.54</v>
          </cell>
          <cell r="FG70">
            <v>-3007.71</v>
          </cell>
          <cell r="FH70">
            <v>-3013.92</v>
          </cell>
          <cell r="FM70">
            <v>-3023.28</v>
          </cell>
          <cell r="FN70">
            <v>-3000</v>
          </cell>
          <cell r="FO70">
            <v>-3024.54</v>
          </cell>
          <cell r="FP70">
            <v>-3019.5</v>
          </cell>
          <cell r="FQ70">
            <v>-2994.89</v>
          </cell>
          <cell r="FR70">
            <v>-3010.37</v>
          </cell>
          <cell r="FS70">
            <v>-3036.12</v>
          </cell>
          <cell r="FT70">
            <v>-3005.96</v>
          </cell>
          <cell r="FU70">
            <v>-3012.92</v>
          </cell>
          <cell r="FV70">
            <v>-3016.17</v>
          </cell>
          <cell r="FW70">
            <v>-2996.25</v>
          </cell>
          <cell r="FX70"/>
          <cell r="GB70"/>
          <cell r="GC70"/>
          <cell r="GD70"/>
          <cell r="GE70"/>
          <cell r="GF70"/>
          <cell r="GG70"/>
          <cell r="GH70"/>
          <cell r="GI70"/>
          <cell r="GJ70"/>
          <cell r="GK70"/>
          <cell r="GL70"/>
          <cell r="GM70"/>
          <cell r="GR70">
            <v>0</v>
          </cell>
          <cell r="GS70">
            <v>-33139.999999999993</v>
          </cell>
          <cell r="GU70">
            <v>0</v>
          </cell>
          <cell r="GV70">
            <v>0</v>
          </cell>
          <cell r="GW70">
            <v>0</v>
          </cell>
          <cell r="GX70">
            <v>0</v>
          </cell>
          <cell r="GY70">
            <v>0</v>
          </cell>
          <cell r="GZ70">
            <v>0</v>
          </cell>
          <cell r="HA70">
            <v>0</v>
          </cell>
          <cell r="HB70">
            <v>0</v>
          </cell>
          <cell r="HC70">
            <v>0</v>
          </cell>
          <cell r="HD70">
            <v>0</v>
          </cell>
          <cell r="HE70">
            <v>0</v>
          </cell>
          <cell r="HF70">
            <v>0</v>
          </cell>
          <cell r="HG70">
            <v>0</v>
          </cell>
          <cell r="HK70">
            <v>0</v>
          </cell>
          <cell r="HL70">
            <v>0</v>
          </cell>
          <cell r="HM70">
            <v>0</v>
          </cell>
          <cell r="HN70">
            <v>0</v>
          </cell>
          <cell r="HO70">
            <v>0</v>
          </cell>
          <cell r="HP70">
            <v>0</v>
          </cell>
          <cell r="HQ70">
            <v>0</v>
          </cell>
          <cell r="HR70">
            <v>0</v>
          </cell>
          <cell r="HS70">
            <v>0</v>
          </cell>
          <cell r="HT70">
            <v>0</v>
          </cell>
          <cell r="HU70">
            <v>0</v>
          </cell>
          <cell r="HV70">
            <v>0</v>
          </cell>
          <cell r="HW70">
            <v>0</v>
          </cell>
        </row>
        <row r="71">
          <cell r="O71">
            <v>-257760</v>
          </cell>
          <cell r="P71">
            <v>-257760</v>
          </cell>
          <cell r="Q71">
            <v>-237800</v>
          </cell>
          <cell r="R71">
            <v>-234240</v>
          </cell>
          <cell r="S71">
            <v>-183000</v>
          </cell>
          <cell r="T71">
            <v>0</v>
          </cell>
          <cell r="U71">
            <v>0</v>
          </cell>
          <cell r="V71">
            <v>0</v>
          </cell>
          <cell r="Y71">
            <v>0</v>
          </cell>
          <cell r="Z71"/>
          <cell r="AA71"/>
          <cell r="AB71"/>
          <cell r="AC71"/>
          <cell r="AD71"/>
          <cell r="AE71"/>
          <cell r="AF71"/>
          <cell r="AG71"/>
          <cell r="AH71"/>
          <cell r="AI71"/>
          <cell r="AJ71"/>
          <cell r="AK71"/>
          <cell r="AO71">
            <v>0</v>
          </cell>
          <cell r="AP71"/>
          <cell r="AQ71"/>
          <cell r="AR71"/>
          <cell r="AS71"/>
          <cell r="AT71"/>
          <cell r="AU71"/>
          <cell r="AV71"/>
          <cell r="AW71"/>
          <cell r="AX71"/>
          <cell r="AY71"/>
          <cell r="AZ71"/>
          <cell r="BA71"/>
          <cell r="BE71">
            <v>0</v>
          </cell>
          <cell r="BU71">
            <v>0</v>
          </cell>
          <cell r="DQ71">
            <v>-19520</v>
          </cell>
          <cell r="DR71">
            <v>-19520</v>
          </cell>
          <cell r="DS71">
            <v>-15120</v>
          </cell>
          <cell r="DT71">
            <v>-14280</v>
          </cell>
          <cell r="DV71">
            <v>-14320</v>
          </cell>
          <cell r="DW71">
            <v>-14320</v>
          </cell>
          <cell r="DX71">
            <v>-14320</v>
          </cell>
          <cell r="DY71">
            <v>-14320</v>
          </cell>
          <cell r="DZ71">
            <v>-14320</v>
          </cell>
          <cell r="EA71">
            <v>-14320</v>
          </cell>
          <cell r="EB71">
            <v>-14320</v>
          </cell>
          <cell r="EG71"/>
          <cell r="EH71"/>
          <cell r="EI71"/>
          <cell r="EJ71"/>
          <cell r="EK71"/>
          <cell r="EL71"/>
          <cell r="EM71"/>
          <cell r="EN71"/>
          <cell r="EO71"/>
          <cell r="EP71"/>
          <cell r="EQ71"/>
          <cell r="ER71">
            <v>0</v>
          </cell>
          <cell r="EW71">
            <v>0</v>
          </cell>
          <cell r="EX71">
            <v>0</v>
          </cell>
          <cell r="EY71">
            <v>0</v>
          </cell>
          <cell r="EZ71">
            <v>0</v>
          </cell>
          <cell r="FA71">
            <v>0</v>
          </cell>
          <cell r="FB71">
            <v>0</v>
          </cell>
          <cell r="FC71">
            <v>0</v>
          </cell>
          <cell r="FD71">
            <v>0</v>
          </cell>
          <cell r="FE71">
            <v>0</v>
          </cell>
          <cell r="FF71">
            <v>0</v>
          </cell>
          <cell r="FG71">
            <v>0</v>
          </cell>
          <cell r="FH71">
            <v>0</v>
          </cell>
          <cell r="FM71"/>
          <cell r="FN71"/>
          <cell r="FO71"/>
          <cell r="FP71"/>
          <cell r="FQ71">
            <v>0</v>
          </cell>
          <cell r="FR71">
            <v>0</v>
          </cell>
          <cell r="FS71"/>
          <cell r="FT71"/>
          <cell r="FU71"/>
          <cell r="FV71"/>
          <cell r="FW71"/>
          <cell r="FX71"/>
          <cell r="GB71"/>
          <cell r="GC71"/>
          <cell r="GD71"/>
          <cell r="GE71"/>
          <cell r="GF71"/>
          <cell r="GG71"/>
          <cell r="GH71"/>
          <cell r="GI71"/>
          <cell r="GJ71"/>
          <cell r="GK71"/>
          <cell r="GL71"/>
          <cell r="GM71"/>
          <cell r="GR71">
            <v>0</v>
          </cell>
          <cell r="GS71">
            <v>0</v>
          </cell>
          <cell r="GU71">
            <v>0</v>
          </cell>
          <cell r="GV71">
            <v>0</v>
          </cell>
          <cell r="GW71">
            <v>0</v>
          </cell>
          <cell r="GX71">
            <v>0</v>
          </cell>
          <cell r="GY71">
            <v>0</v>
          </cell>
          <cell r="GZ71">
            <v>0</v>
          </cell>
          <cell r="HA71">
            <v>0</v>
          </cell>
          <cell r="HB71">
            <v>0</v>
          </cell>
          <cell r="HC71">
            <v>0</v>
          </cell>
          <cell r="HD71">
            <v>0</v>
          </cell>
          <cell r="HE71">
            <v>0</v>
          </cell>
          <cell r="HF71">
            <v>0</v>
          </cell>
          <cell r="HG71">
            <v>0</v>
          </cell>
          <cell r="HK71">
            <v>0</v>
          </cell>
          <cell r="HL71">
            <v>0</v>
          </cell>
          <cell r="HM71">
            <v>0</v>
          </cell>
          <cell r="HN71">
            <v>0</v>
          </cell>
          <cell r="HO71">
            <v>0</v>
          </cell>
          <cell r="HP71">
            <v>0</v>
          </cell>
          <cell r="HQ71">
            <v>0</v>
          </cell>
          <cell r="HR71">
            <v>0</v>
          </cell>
          <cell r="HS71">
            <v>0</v>
          </cell>
          <cell r="HT71">
            <v>0</v>
          </cell>
          <cell r="HU71">
            <v>0</v>
          </cell>
          <cell r="HV71">
            <v>0</v>
          </cell>
          <cell r="HW71">
            <v>0</v>
          </cell>
        </row>
        <row r="72">
          <cell r="O72"/>
          <cell r="P72"/>
          <cell r="Q72"/>
          <cell r="R72"/>
          <cell r="S72">
            <v>0</v>
          </cell>
          <cell r="T72">
            <v>-112030</v>
          </cell>
          <cell r="U72">
            <v>-231826.66999999998</v>
          </cell>
          <cell r="V72">
            <v>-205380</v>
          </cell>
          <cell r="Y72">
            <v>0</v>
          </cell>
          <cell r="Z72"/>
          <cell r="AA72"/>
          <cell r="AB72"/>
          <cell r="AC72"/>
          <cell r="AD72"/>
          <cell r="AE72"/>
          <cell r="AF72"/>
          <cell r="AG72"/>
          <cell r="AH72"/>
          <cell r="AI72"/>
          <cell r="AJ72"/>
          <cell r="AK72"/>
          <cell r="AO72">
            <v>0</v>
          </cell>
          <cell r="AP72"/>
          <cell r="AQ72"/>
          <cell r="AR72"/>
          <cell r="AS72"/>
          <cell r="AT72"/>
          <cell r="AU72"/>
          <cell r="AV72"/>
          <cell r="AW72"/>
          <cell r="AX72"/>
          <cell r="AY72"/>
          <cell r="AZ72"/>
          <cell r="BA72"/>
          <cell r="BE72">
            <v>0</v>
          </cell>
          <cell r="BU72">
            <v>0</v>
          </cell>
          <cell r="DQ72"/>
          <cell r="DR72"/>
          <cell r="DS72"/>
          <cell r="DT72"/>
          <cell r="DV72"/>
          <cell r="DW72"/>
          <cell r="DX72"/>
          <cell r="DY72"/>
          <cell r="DZ72"/>
          <cell r="EA72"/>
          <cell r="EB72"/>
          <cell r="EG72">
            <v>-9280</v>
          </cell>
          <cell r="EH72">
            <v>-9280</v>
          </cell>
          <cell r="EI72">
            <v>-9280</v>
          </cell>
          <cell r="EJ72">
            <v>-9280</v>
          </cell>
          <cell r="EK72">
            <v>-9280</v>
          </cell>
          <cell r="EL72">
            <v>-9280</v>
          </cell>
          <cell r="EM72">
            <v>-9280</v>
          </cell>
          <cell r="EN72">
            <v>-10080</v>
          </cell>
          <cell r="EO72">
            <v>-10080</v>
          </cell>
          <cell r="EP72">
            <v>-10080</v>
          </cell>
          <cell r="EQ72">
            <v>-10080</v>
          </cell>
          <cell r="ER72">
            <v>-6750</v>
          </cell>
          <cell r="EW72">
            <v>-15946.67</v>
          </cell>
          <cell r="EX72">
            <v>-17080</v>
          </cell>
          <cell r="EY72">
            <v>-17080</v>
          </cell>
          <cell r="EZ72">
            <v>-17080</v>
          </cell>
          <cell r="FA72">
            <v>-17080</v>
          </cell>
          <cell r="FB72">
            <v>-17080</v>
          </cell>
          <cell r="FC72">
            <v>-17080</v>
          </cell>
          <cell r="FD72">
            <v>-17080</v>
          </cell>
          <cell r="FE72">
            <v>-14580</v>
          </cell>
          <cell r="FF72">
            <v>-14580</v>
          </cell>
          <cell r="FG72">
            <v>-14580</v>
          </cell>
          <cell r="FH72">
            <v>-52580</v>
          </cell>
          <cell r="FM72">
            <v>-17080</v>
          </cell>
          <cell r="FN72">
            <v>-17080</v>
          </cell>
          <cell r="FO72">
            <v>-17080</v>
          </cell>
          <cell r="FP72">
            <v>-17080</v>
          </cell>
          <cell r="FQ72">
            <v>-17080</v>
          </cell>
          <cell r="FR72">
            <v>-22080</v>
          </cell>
          <cell r="FS72">
            <v>-19580</v>
          </cell>
          <cell r="FT72">
            <v>-19580</v>
          </cell>
          <cell r="FU72">
            <v>-19580</v>
          </cell>
          <cell r="FV72">
            <v>-19580</v>
          </cell>
          <cell r="FW72">
            <v>-19580</v>
          </cell>
          <cell r="FX72"/>
          <cell r="GB72"/>
          <cell r="GC72"/>
          <cell r="GD72"/>
          <cell r="GE72"/>
          <cell r="GF72"/>
          <cell r="GG72"/>
          <cell r="GH72"/>
          <cell r="GI72"/>
          <cell r="GJ72"/>
          <cell r="GK72"/>
          <cell r="GL72"/>
          <cell r="GM72"/>
          <cell r="GR72">
            <v>0</v>
          </cell>
          <cell r="GS72">
            <v>-205380</v>
          </cell>
          <cell r="GU72">
            <v>0</v>
          </cell>
          <cell r="GV72">
            <v>0</v>
          </cell>
          <cell r="GW72">
            <v>0</v>
          </cell>
          <cell r="GX72">
            <v>0</v>
          </cell>
          <cell r="GY72">
            <v>0</v>
          </cell>
          <cell r="GZ72">
            <v>0</v>
          </cell>
          <cell r="HA72">
            <v>0</v>
          </cell>
          <cell r="HB72">
            <v>0</v>
          </cell>
          <cell r="HC72">
            <v>0</v>
          </cell>
          <cell r="HD72">
            <v>0</v>
          </cell>
          <cell r="HE72">
            <v>0</v>
          </cell>
          <cell r="HF72">
            <v>0</v>
          </cell>
          <cell r="HG72">
            <v>0</v>
          </cell>
          <cell r="HK72">
            <v>0</v>
          </cell>
          <cell r="HL72">
            <v>0</v>
          </cell>
          <cell r="HM72">
            <v>0</v>
          </cell>
          <cell r="HN72">
            <v>0</v>
          </cell>
          <cell r="HO72">
            <v>0</v>
          </cell>
          <cell r="HP72">
            <v>0</v>
          </cell>
          <cell r="HQ72">
            <v>0</v>
          </cell>
          <cell r="HR72">
            <v>0</v>
          </cell>
          <cell r="HS72">
            <v>0</v>
          </cell>
          <cell r="HT72">
            <v>0</v>
          </cell>
          <cell r="HU72">
            <v>0</v>
          </cell>
          <cell r="HV72">
            <v>0</v>
          </cell>
          <cell r="HW72">
            <v>0</v>
          </cell>
        </row>
        <row r="73">
          <cell r="O73"/>
          <cell r="P73"/>
          <cell r="Q73"/>
          <cell r="R73"/>
          <cell r="S73">
            <v>0</v>
          </cell>
          <cell r="T73">
            <v>0</v>
          </cell>
          <cell r="U73">
            <v>0</v>
          </cell>
          <cell r="V73">
            <v>0</v>
          </cell>
          <cell r="Y73">
            <v>0</v>
          </cell>
          <cell r="Z73"/>
          <cell r="AA73"/>
          <cell r="AB73"/>
          <cell r="AC73"/>
          <cell r="AD73"/>
          <cell r="AE73"/>
          <cell r="AF73"/>
          <cell r="AG73"/>
          <cell r="AH73"/>
          <cell r="AI73"/>
          <cell r="AJ73"/>
          <cell r="AK73"/>
          <cell r="AO73">
            <v>0</v>
          </cell>
          <cell r="AP73"/>
          <cell r="AQ73"/>
          <cell r="AR73"/>
          <cell r="AS73"/>
          <cell r="AT73"/>
          <cell r="AU73"/>
          <cell r="AV73"/>
          <cell r="AW73"/>
          <cell r="AX73"/>
          <cell r="AY73"/>
          <cell r="AZ73"/>
          <cell r="BA73"/>
          <cell r="BE73">
            <v>0</v>
          </cell>
          <cell r="BU73">
            <v>0</v>
          </cell>
          <cell r="DQ73"/>
          <cell r="DR73"/>
          <cell r="DS73"/>
          <cell r="DT73"/>
          <cell r="DV73"/>
          <cell r="DW73"/>
          <cell r="DX73"/>
          <cell r="DY73"/>
          <cell r="DZ73"/>
          <cell r="EA73"/>
          <cell r="EB73"/>
          <cell r="EG73"/>
          <cell r="EH73"/>
          <cell r="EI73"/>
          <cell r="EJ73"/>
          <cell r="EK73"/>
          <cell r="EL73">
            <v>0</v>
          </cell>
          <cell r="EM73"/>
          <cell r="EN73"/>
          <cell r="EO73"/>
          <cell r="EP73"/>
          <cell r="EQ73"/>
          <cell r="ER73">
            <v>0</v>
          </cell>
          <cell r="EW73">
            <v>0</v>
          </cell>
          <cell r="EX73">
            <v>0</v>
          </cell>
          <cell r="EY73">
            <v>0</v>
          </cell>
          <cell r="EZ73">
            <v>0</v>
          </cell>
          <cell r="FA73">
            <v>0</v>
          </cell>
          <cell r="FB73">
            <v>0</v>
          </cell>
          <cell r="FC73">
            <v>0</v>
          </cell>
          <cell r="FD73">
            <v>0</v>
          </cell>
          <cell r="FE73">
            <v>0</v>
          </cell>
          <cell r="FF73">
            <v>0</v>
          </cell>
          <cell r="FG73">
            <v>0</v>
          </cell>
          <cell r="FH73">
            <v>0</v>
          </cell>
          <cell r="FM73"/>
          <cell r="FN73"/>
          <cell r="FO73"/>
          <cell r="FP73"/>
          <cell r="FQ73">
            <v>0</v>
          </cell>
          <cell r="FR73">
            <v>0</v>
          </cell>
          <cell r="FS73"/>
          <cell r="FT73"/>
          <cell r="FU73"/>
          <cell r="FV73"/>
          <cell r="FW73"/>
          <cell r="FX73"/>
          <cell r="GB73"/>
          <cell r="GC73"/>
          <cell r="GD73"/>
          <cell r="GE73"/>
          <cell r="GF73"/>
          <cell r="GG73"/>
          <cell r="GH73"/>
          <cell r="GI73"/>
          <cell r="GJ73"/>
          <cell r="GK73"/>
          <cell r="GL73"/>
          <cell r="GM73"/>
          <cell r="GR73">
            <v>0</v>
          </cell>
          <cell r="GS73">
            <v>0</v>
          </cell>
          <cell r="GU73">
            <v>0</v>
          </cell>
          <cell r="GV73">
            <v>0</v>
          </cell>
          <cell r="GW73">
            <v>0</v>
          </cell>
          <cell r="GX73">
            <v>0</v>
          </cell>
          <cell r="GY73">
            <v>0</v>
          </cell>
          <cell r="GZ73">
            <v>0</v>
          </cell>
          <cell r="HA73">
            <v>0</v>
          </cell>
          <cell r="HB73">
            <v>0</v>
          </cell>
          <cell r="HC73">
            <v>0</v>
          </cell>
          <cell r="HD73">
            <v>0</v>
          </cell>
          <cell r="HE73">
            <v>0</v>
          </cell>
          <cell r="HF73">
            <v>0</v>
          </cell>
          <cell r="HG73">
            <v>0</v>
          </cell>
          <cell r="HK73">
            <v>0</v>
          </cell>
          <cell r="HL73">
            <v>0</v>
          </cell>
          <cell r="HM73">
            <v>0</v>
          </cell>
          <cell r="HN73">
            <v>0</v>
          </cell>
          <cell r="HO73">
            <v>0</v>
          </cell>
          <cell r="HP73">
            <v>0</v>
          </cell>
          <cell r="HQ73">
            <v>0</v>
          </cell>
          <cell r="HR73">
            <v>0</v>
          </cell>
          <cell r="HS73">
            <v>0</v>
          </cell>
          <cell r="HT73">
            <v>0</v>
          </cell>
          <cell r="HU73">
            <v>0</v>
          </cell>
          <cell r="HV73">
            <v>0</v>
          </cell>
          <cell r="HW73">
            <v>0</v>
          </cell>
        </row>
        <row r="74">
          <cell r="O74">
            <v>-39734.589999999997</v>
          </cell>
          <cell r="P74">
            <v>-41439.54</v>
          </cell>
          <cell r="Q74">
            <v>-41958.82</v>
          </cell>
          <cell r="R74">
            <v>-48384.000000000007</v>
          </cell>
          <cell r="S74">
            <v>-51226.01</v>
          </cell>
          <cell r="T74">
            <v>-66115.19</v>
          </cell>
          <cell r="U74">
            <v>-61666.44</v>
          </cell>
          <cell r="V74">
            <v>-41455.949999999997</v>
          </cell>
          <cell r="Y74">
            <v>0</v>
          </cell>
          <cell r="Z74"/>
          <cell r="AA74"/>
          <cell r="AB74"/>
          <cell r="AC74"/>
          <cell r="AD74"/>
          <cell r="AE74"/>
          <cell r="AF74"/>
          <cell r="AG74"/>
          <cell r="AH74"/>
          <cell r="AI74"/>
          <cell r="AJ74"/>
          <cell r="AK74"/>
          <cell r="AO74">
            <v>0</v>
          </cell>
          <cell r="AP74"/>
          <cell r="AQ74"/>
          <cell r="AR74"/>
          <cell r="AS74"/>
          <cell r="AT74"/>
          <cell r="AU74"/>
          <cell r="AV74"/>
          <cell r="AW74"/>
          <cell r="AX74"/>
          <cell r="AY74"/>
          <cell r="AZ74"/>
          <cell r="BA74"/>
          <cell r="BE74">
            <v>0</v>
          </cell>
          <cell r="BU74">
            <v>0</v>
          </cell>
          <cell r="DQ74">
            <v>-3229.99</v>
          </cell>
          <cell r="DR74">
            <v>-3665.84</v>
          </cell>
          <cell r="DS74">
            <v>-3656.66</v>
          </cell>
          <cell r="DT74">
            <v>-4092.03</v>
          </cell>
          <cell r="DV74">
            <v>-4785.8</v>
          </cell>
          <cell r="DW74">
            <v>-4610.6099999999997</v>
          </cell>
          <cell r="DX74">
            <v>-4867.17</v>
          </cell>
          <cell r="DY74">
            <v>-4487.6400000000003</v>
          </cell>
          <cell r="DZ74">
            <v>-4564.58</v>
          </cell>
          <cell r="EA74">
            <v>-4017.65</v>
          </cell>
          <cell r="EB74">
            <v>-4786.47</v>
          </cell>
          <cell r="EG74">
            <v>-4718.8500000000004</v>
          </cell>
          <cell r="EH74">
            <v>-5257.23</v>
          </cell>
          <cell r="EI74">
            <v>-5690.34</v>
          </cell>
          <cell r="EJ74">
            <v>-5546</v>
          </cell>
          <cell r="EK74">
            <v>-5835.33</v>
          </cell>
          <cell r="EL74">
            <v>-5992.64</v>
          </cell>
          <cell r="EM74">
            <v>-6138.76</v>
          </cell>
          <cell r="EN74">
            <v>-6022.62</v>
          </cell>
          <cell r="EO74">
            <v>-6118.21</v>
          </cell>
          <cell r="EP74">
            <v>-2894.05</v>
          </cell>
          <cell r="EQ74">
            <v>-5825.94</v>
          </cell>
          <cell r="ER74">
            <v>-6075.22</v>
          </cell>
          <cell r="EW74">
            <v>-5824.51</v>
          </cell>
          <cell r="EX74">
            <v>-5849.77</v>
          </cell>
          <cell r="EY74">
            <v>-5589.2</v>
          </cell>
          <cell r="EZ74">
            <v>-5602.22</v>
          </cell>
          <cell r="FA74">
            <v>-4775.1400000000003</v>
          </cell>
          <cell r="FB74">
            <v>-5004.41</v>
          </cell>
          <cell r="FC74">
            <v>-5579.46</v>
          </cell>
          <cell r="FD74">
            <v>-4870</v>
          </cell>
          <cell r="FE74">
            <v>-4752.05</v>
          </cell>
          <cell r="FF74">
            <v>-4444.38</v>
          </cell>
          <cell r="FG74">
            <v>-4650.32</v>
          </cell>
          <cell r="FH74">
            <v>-4724.9799999999996</v>
          </cell>
          <cell r="FM74">
            <v>-4748.43</v>
          </cell>
          <cell r="FN74">
            <v>-4633.5</v>
          </cell>
          <cell r="FO74">
            <v>-4455.71</v>
          </cell>
          <cell r="FP74">
            <v>-3528.68</v>
          </cell>
          <cell r="FQ74">
            <v>-3491.56</v>
          </cell>
          <cell r="FR74">
            <v>-4447.9399999999996</v>
          </cell>
          <cell r="FS74">
            <v>-3903.47</v>
          </cell>
          <cell r="FT74">
            <v>-3325.05</v>
          </cell>
          <cell r="FU74">
            <v>-2785.31</v>
          </cell>
          <cell r="FV74">
            <v>-3015.1</v>
          </cell>
          <cell r="FW74">
            <v>-3121.2</v>
          </cell>
          <cell r="FX74"/>
          <cell r="GB74"/>
          <cell r="GC74"/>
          <cell r="GD74"/>
          <cell r="GE74"/>
          <cell r="GF74"/>
          <cell r="GG74"/>
          <cell r="GH74"/>
          <cell r="GI74"/>
          <cell r="GJ74"/>
          <cell r="GK74"/>
          <cell r="GL74"/>
          <cell r="GM74"/>
          <cell r="GR74">
            <v>0</v>
          </cell>
          <cell r="GS74">
            <v>-41455.949999999997</v>
          </cell>
          <cell r="GU74">
            <v>0</v>
          </cell>
          <cell r="GV74">
            <v>0</v>
          </cell>
          <cell r="GW74">
            <v>0</v>
          </cell>
          <cell r="GX74">
            <v>0</v>
          </cell>
          <cell r="GY74">
            <v>0</v>
          </cell>
          <cell r="GZ74">
            <v>0</v>
          </cell>
          <cell r="HA74">
            <v>0</v>
          </cell>
          <cell r="HB74">
            <v>0</v>
          </cell>
          <cell r="HC74">
            <v>0</v>
          </cell>
          <cell r="HD74">
            <v>0</v>
          </cell>
          <cell r="HE74">
            <v>0</v>
          </cell>
          <cell r="HF74">
            <v>0</v>
          </cell>
          <cell r="HG74">
            <v>0</v>
          </cell>
          <cell r="HK74">
            <v>0</v>
          </cell>
          <cell r="HL74">
            <v>0</v>
          </cell>
          <cell r="HM74">
            <v>0</v>
          </cell>
          <cell r="HN74">
            <v>0</v>
          </cell>
          <cell r="HO74">
            <v>0</v>
          </cell>
          <cell r="HP74">
            <v>0</v>
          </cell>
          <cell r="HQ74">
            <v>0</v>
          </cell>
          <cell r="HR74">
            <v>0</v>
          </cell>
          <cell r="HS74">
            <v>0</v>
          </cell>
          <cell r="HT74">
            <v>0</v>
          </cell>
          <cell r="HU74">
            <v>0</v>
          </cell>
          <cell r="HV74">
            <v>0</v>
          </cell>
          <cell r="HW74">
            <v>0</v>
          </cell>
        </row>
        <row r="75">
          <cell r="O75">
            <v>-789.13</v>
          </cell>
          <cell r="P75">
            <v>-828.79999999999984</v>
          </cell>
          <cell r="Q75">
            <v>-839.16000000000008</v>
          </cell>
          <cell r="R75">
            <v>-967.75000000000011</v>
          </cell>
          <cell r="S75">
            <v>-1051.3999999999999</v>
          </cell>
          <cell r="T75">
            <v>-1322.3300000000002</v>
          </cell>
          <cell r="U75">
            <v>-1233.3500000000001</v>
          </cell>
          <cell r="V75">
            <v>-829.11999999999989</v>
          </cell>
          <cell r="Y75">
            <v>0</v>
          </cell>
          <cell r="Z75"/>
          <cell r="AA75"/>
          <cell r="AB75"/>
          <cell r="AC75"/>
          <cell r="AD75"/>
          <cell r="AE75"/>
          <cell r="AF75"/>
          <cell r="AG75"/>
          <cell r="AH75"/>
          <cell r="AI75"/>
          <cell r="AJ75"/>
          <cell r="AK75"/>
          <cell r="AO75">
            <v>0</v>
          </cell>
          <cell r="AP75"/>
          <cell r="AQ75"/>
          <cell r="AR75"/>
          <cell r="AS75"/>
          <cell r="AT75"/>
          <cell r="AU75"/>
          <cell r="AV75"/>
          <cell r="AW75"/>
          <cell r="AX75"/>
          <cell r="AY75"/>
          <cell r="AZ75"/>
          <cell r="BA75"/>
          <cell r="BE75">
            <v>0</v>
          </cell>
          <cell r="BU75">
            <v>0</v>
          </cell>
          <cell r="DQ75">
            <v>-64.61</v>
          </cell>
          <cell r="DR75">
            <v>-73.33</v>
          </cell>
          <cell r="DS75">
            <v>-73.150000000000006</v>
          </cell>
          <cell r="DT75">
            <v>-81.84</v>
          </cell>
          <cell r="DV75">
            <v>-95.72</v>
          </cell>
          <cell r="DW75">
            <v>-92.21</v>
          </cell>
          <cell r="DX75">
            <v>-97.35</v>
          </cell>
          <cell r="DY75">
            <v>-89.75</v>
          </cell>
          <cell r="DZ75">
            <v>-91.3</v>
          </cell>
          <cell r="EA75">
            <v>-107.16</v>
          </cell>
          <cell r="EB75">
            <v>-95.73</v>
          </cell>
          <cell r="EG75">
            <v>-94.37</v>
          </cell>
          <cell r="EH75">
            <v>-105.15</v>
          </cell>
          <cell r="EI75">
            <v>-113.81</v>
          </cell>
          <cell r="EJ75">
            <v>-110.92</v>
          </cell>
          <cell r="EK75">
            <v>-116.71</v>
          </cell>
          <cell r="EL75">
            <v>-119.86</v>
          </cell>
          <cell r="EM75">
            <v>-122.78</v>
          </cell>
          <cell r="EN75">
            <v>-120.46</v>
          </cell>
          <cell r="EO75">
            <v>-122.36</v>
          </cell>
          <cell r="EP75">
            <v>-57.88</v>
          </cell>
          <cell r="EQ75">
            <v>-116.52</v>
          </cell>
          <cell r="ER75">
            <v>-121.51</v>
          </cell>
          <cell r="EW75">
            <v>-116.5</v>
          </cell>
          <cell r="EX75">
            <v>-117.01</v>
          </cell>
          <cell r="EY75">
            <v>-111.79</v>
          </cell>
          <cell r="EZ75">
            <v>-112.04</v>
          </cell>
          <cell r="FA75">
            <v>-95.5</v>
          </cell>
          <cell r="FB75">
            <v>-100.08</v>
          </cell>
          <cell r="FC75">
            <v>-111.6</v>
          </cell>
          <cell r="FD75">
            <v>-97.4</v>
          </cell>
          <cell r="FE75">
            <v>-95.04</v>
          </cell>
          <cell r="FF75">
            <v>-88.89</v>
          </cell>
          <cell r="FG75">
            <v>-93</v>
          </cell>
          <cell r="FH75">
            <v>-94.5</v>
          </cell>
          <cell r="FM75">
            <v>-94.98</v>
          </cell>
          <cell r="FN75">
            <v>-92.67</v>
          </cell>
          <cell r="FO75">
            <v>-89.12</v>
          </cell>
          <cell r="FP75">
            <v>-70.569999999999993</v>
          </cell>
          <cell r="FQ75">
            <v>-69.819999999999993</v>
          </cell>
          <cell r="FR75">
            <v>-88.96</v>
          </cell>
          <cell r="FS75">
            <v>-78.08</v>
          </cell>
          <cell r="FT75">
            <v>-66.5</v>
          </cell>
          <cell r="FU75">
            <v>-55.7</v>
          </cell>
          <cell r="FV75">
            <v>-60.3</v>
          </cell>
          <cell r="FW75">
            <v>-62.42</v>
          </cell>
          <cell r="FX75"/>
          <cell r="GB75"/>
          <cell r="GC75"/>
          <cell r="GD75"/>
          <cell r="GE75"/>
          <cell r="GF75"/>
          <cell r="GG75"/>
          <cell r="GH75"/>
          <cell r="GI75"/>
          <cell r="GJ75"/>
          <cell r="GK75"/>
          <cell r="GL75"/>
          <cell r="GM75"/>
          <cell r="GR75">
            <v>0</v>
          </cell>
          <cell r="GS75">
            <v>-829.11999999999989</v>
          </cell>
          <cell r="GU75">
            <v>0</v>
          </cell>
          <cell r="GV75">
            <v>0</v>
          </cell>
          <cell r="GW75">
            <v>0</v>
          </cell>
          <cell r="GX75">
            <v>0</v>
          </cell>
          <cell r="GY75">
            <v>0</v>
          </cell>
          <cell r="GZ75">
            <v>0</v>
          </cell>
          <cell r="HA75">
            <v>0</v>
          </cell>
          <cell r="HB75">
            <v>0</v>
          </cell>
          <cell r="HC75">
            <v>0</v>
          </cell>
          <cell r="HD75">
            <v>0</v>
          </cell>
          <cell r="HE75">
            <v>0</v>
          </cell>
          <cell r="HF75">
            <v>0</v>
          </cell>
          <cell r="HG75">
            <v>0</v>
          </cell>
          <cell r="HK75">
            <v>0</v>
          </cell>
          <cell r="HL75">
            <v>0</v>
          </cell>
          <cell r="HM75">
            <v>0</v>
          </cell>
          <cell r="HN75">
            <v>0</v>
          </cell>
          <cell r="HO75">
            <v>0</v>
          </cell>
          <cell r="HP75">
            <v>0</v>
          </cell>
          <cell r="HQ75">
            <v>0</v>
          </cell>
          <cell r="HR75">
            <v>0</v>
          </cell>
          <cell r="HS75">
            <v>0</v>
          </cell>
          <cell r="HT75">
            <v>0</v>
          </cell>
          <cell r="HU75">
            <v>0</v>
          </cell>
          <cell r="HV75">
            <v>0</v>
          </cell>
          <cell r="HW75">
            <v>0</v>
          </cell>
        </row>
        <row r="76">
          <cell r="O76">
            <v>-1171.8</v>
          </cell>
          <cell r="P76">
            <v>-1171.8</v>
          </cell>
          <cell r="Q76">
            <v>-1171.8</v>
          </cell>
          <cell r="R76">
            <v>-1171.8</v>
          </cell>
          <cell r="S76">
            <v>-262.20000000000005</v>
          </cell>
          <cell r="T76">
            <v>0</v>
          </cell>
          <cell r="U76">
            <v>0</v>
          </cell>
          <cell r="V76">
            <v>0</v>
          </cell>
          <cell r="Y76">
            <v>0</v>
          </cell>
          <cell r="Z76">
            <v>0</v>
          </cell>
          <cell r="AA76">
            <v>0</v>
          </cell>
          <cell r="AB76">
            <v>0</v>
          </cell>
          <cell r="AC76">
            <v>0</v>
          </cell>
          <cell r="AD76">
            <v>0</v>
          </cell>
          <cell r="AE76">
            <v>0</v>
          </cell>
          <cell r="AF76">
            <v>0</v>
          </cell>
          <cell r="AG76">
            <v>0</v>
          </cell>
          <cell r="AH76">
            <v>0</v>
          </cell>
          <cell r="AI76">
            <v>0</v>
          </cell>
          <cell r="AJ76">
            <v>0</v>
          </cell>
          <cell r="AK76">
            <v>0</v>
          </cell>
          <cell r="AO76">
            <v>0</v>
          </cell>
          <cell r="AP76">
            <v>0</v>
          </cell>
          <cell r="AQ76">
            <v>0</v>
          </cell>
          <cell r="AR76">
            <v>0</v>
          </cell>
          <cell r="AS76">
            <v>0</v>
          </cell>
          <cell r="AT76">
            <v>0</v>
          </cell>
          <cell r="AU76">
            <v>0</v>
          </cell>
          <cell r="AV76">
            <v>0</v>
          </cell>
          <cell r="AW76">
            <v>0</v>
          </cell>
          <cell r="AX76">
            <v>0</v>
          </cell>
          <cell r="AY76">
            <v>0</v>
          </cell>
          <cell r="AZ76">
            <v>0</v>
          </cell>
          <cell r="BA76">
            <v>0</v>
          </cell>
          <cell r="BE76">
            <v>0</v>
          </cell>
          <cell r="BU76">
            <v>0</v>
          </cell>
          <cell r="DQ76">
            <v>-97.65</v>
          </cell>
          <cell r="DR76">
            <v>-97.65</v>
          </cell>
          <cell r="DS76">
            <v>-22.3</v>
          </cell>
          <cell r="DT76">
            <v>-22.3</v>
          </cell>
          <cell r="DV76">
            <v>0</v>
          </cell>
          <cell r="DW76">
            <v>0</v>
          </cell>
          <cell r="DX76">
            <v>0</v>
          </cell>
          <cell r="DY76">
            <v>0</v>
          </cell>
          <cell r="DZ76">
            <v>0</v>
          </cell>
          <cell r="EA76"/>
          <cell r="EB76"/>
          <cell r="EG76"/>
          <cell r="EH76"/>
          <cell r="EI76"/>
          <cell r="EJ76"/>
          <cell r="EK76"/>
          <cell r="EL76"/>
          <cell r="EM76"/>
          <cell r="EN76"/>
          <cell r="EO76"/>
          <cell r="EP76"/>
          <cell r="EQ76"/>
          <cell r="ER76">
            <v>0</v>
          </cell>
          <cell r="EW76">
            <v>0</v>
          </cell>
          <cell r="EX76">
            <v>0</v>
          </cell>
          <cell r="EY76">
            <v>0</v>
          </cell>
          <cell r="EZ76">
            <v>0</v>
          </cell>
          <cell r="FA76">
            <v>0</v>
          </cell>
          <cell r="FB76">
            <v>0</v>
          </cell>
          <cell r="FC76">
            <v>0</v>
          </cell>
          <cell r="FD76">
            <v>0</v>
          </cell>
          <cell r="FE76">
            <v>0</v>
          </cell>
          <cell r="FF76">
            <v>0</v>
          </cell>
          <cell r="FG76">
            <v>0</v>
          </cell>
          <cell r="FH76">
            <v>0</v>
          </cell>
          <cell r="FM76"/>
          <cell r="FN76"/>
          <cell r="FO76"/>
          <cell r="FP76"/>
          <cell r="FQ76">
            <v>0</v>
          </cell>
          <cell r="FR76">
            <v>0</v>
          </cell>
          <cell r="FS76"/>
          <cell r="FT76"/>
          <cell r="FU76"/>
          <cell r="FV76"/>
          <cell r="FW76"/>
          <cell r="FX76"/>
          <cell r="GB76"/>
          <cell r="GC76"/>
          <cell r="GD76"/>
          <cell r="GE76"/>
          <cell r="GF76"/>
          <cell r="GG76"/>
          <cell r="GH76"/>
          <cell r="GI76"/>
          <cell r="GJ76"/>
          <cell r="GK76"/>
          <cell r="GL76"/>
          <cell r="GM76"/>
          <cell r="GR76">
            <v>0</v>
          </cell>
          <cell r="GS76">
            <v>0</v>
          </cell>
          <cell r="GU76">
            <v>0</v>
          </cell>
          <cell r="GV76">
            <v>0</v>
          </cell>
          <cell r="GW76">
            <v>0</v>
          </cell>
          <cell r="GX76">
            <v>0</v>
          </cell>
          <cell r="GY76">
            <v>0</v>
          </cell>
          <cell r="GZ76">
            <v>0</v>
          </cell>
          <cell r="HA76">
            <v>0</v>
          </cell>
          <cell r="HB76">
            <v>0</v>
          </cell>
          <cell r="HC76">
            <v>0</v>
          </cell>
          <cell r="HD76">
            <v>0</v>
          </cell>
          <cell r="HE76">
            <v>0</v>
          </cell>
          <cell r="HF76">
            <v>0</v>
          </cell>
          <cell r="HG76">
            <v>0</v>
          </cell>
          <cell r="HK76">
            <v>0</v>
          </cell>
          <cell r="HL76">
            <v>0</v>
          </cell>
          <cell r="HM76">
            <v>0</v>
          </cell>
          <cell r="HN76">
            <v>0</v>
          </cell>
          <cell r="HO76">
            <v>0</v>
          </cell>
          <cell r="HP76">
            <v>0</v>
          </cell>
          <cell r="HQ76">
            <v>0</v>
          </cell>
          <cell r="HR76">
            <v>0</v>
          </cell>
          <cell r="HS76">
            <v>0</v>
          </cell>
          <cell r="HT76">
            <v>0</v>
          </cell>
          <cell r="HU76">
            <v>0</v>
          </cell>
          <cell r="HV76">
            <v>0</v>
          </cell>
          <cell r="HW76">
            <v>0</v>
          </cell>
        </row>
        <row r="77">
          <cell r="O77">
            <v>-18660</v>
          </cell>
          <cell r="P77">
            <v>0</v>
          </cell>
          <cell r="Q77" t="str">
            <v/>
          </cell>
          <cell r="R77">
            <v>0</v>
          </cell>
          <cell r="S77">
            <v>0</v>
          </cell>
          <cell r="T77">
            <v>0</v>
          </cell>
          <cell r="U77">
            <v>0</v>
          </cell>
          <cell r="V77">
            <v>0</v>
          </cell>
          <cell r="Y77">
            <v>0</v>
          </cell>
          <cell r="Z77"/>
          <cell r="AA77"/>
          <cell r="AB77"/>
          <cell r="AC77"/>
          <cell r="AD77"/>
          <cell r="AE77"/>
          <cell r="AF77"/>
          <cell r="AG77"/>
          <cell r="AH77"/>
          <cell r="AI77"/>
          <cell r="AJ77"/>
          <cell r="AK77"/>
          <cell r="AO77">
            <v>0</v>
          </cell>
          <cell r="AP77"/>
          <cell r="AQ77"/>
          <cell r="AR77"/>
          <cell r="AS77"/>
          <cell r="AT77"/>
          <cell r="AU77"/>
          <cell r="AV77"/>
          <cell r="AW77"/>
          <cell r="AX77"/>
          <cell r="AY77"/>
          <cell r="AZ77"/>
          <cell r="BA77"/>
          <cell r="BE77">
            <v>0</v>
          </cell>
          <cell r="BU77">
            <v>0</v>
          </cell>
          <cell r="DQ77">
            <v>0</v>
          </cell>
          <cell r="DR77"/>
          <cell r="DS77"/>
          <cell r="DT77">
            <v>0</v>
          </cell>
          <cell r="DV77">
            <v>0</v>
          </cell>
          <cell r="DW77">
            <v>0</v>
          </cell>
          <cell r="DX77">
            <v>0</v>
          </cell>
          <cell r="DY77">
            <v>0</v>
          </cell>
          <cell r="DZ77">
            <v>0</v>
          </cell>
          <cell r="EA77"/>
          <cell r="EB77"/>
          <cell r="EG77"/>
          <cell r="EH77"/>
          <cell r="EI77"/>
          <cell r="EJ77"/>
          <cell r="EK77"/>
          <cell r="EL77"/>
          <cell r="EM77"/>
          <cell r="EN77"/>
          <cell r="EO77"/>
          <cell r="EP77"/>
          <cell r="EQ77"/>
          <cell r="ER77">
            <v>0</v>
          </cell>
          <cell r="EW77">
            <v>0</v>
          </cell>
          <cell r="EX77">
            <v>0</v>
          </cell>
          <cell r="EY77">
            <v>0</v>
          </cell>
          <cell r="EZ77">
            <v>0</v>
          </cell>
          <cell r="FA77">
            <v>0</v>
          </cell>
          <cell r="FB77">
            <v>0</v>
          </cell>
          <cell r="FC77">
            <v>0</v>
          </cell>
          <cell r="FD77">
            <v>0</v>
          </cell>
          <cell r="FE77">
            <v>0</v>
          </cell>
          <cell r="FF77">
            <v>0</v>
          </cell>
          <cell r="FG77">
            <v>0</v>
          </cell>
          <cell r="FH77">
            <v>0</v>
          </cell>
          <cell r="FM77"/>
          <cell r="FN77"/>
          <cell r="FO77"/>
          <cell r="FP77"/>
          <cell r="FQ77">
            <v>0</v>
          </cell>
          <cell r="FR77">
            <v>0</v>
          </cell>
          <cell r="FS77"/>
          <cell r="FT77"/>
          <cell r="FU77"/>
          <cell r="FV77"/>
          <cell r="FW77"/>
          <cell r="FX77"/>
          <cell r="GB77"/>
          <cell r="GC77"/>
          <cell r="GD77"/>
          <cell r="GE77"/>
          <cell r="GF77"/>
          <cell r="GG77"/>
          <cell r="GH77"/>
          <cell r="GI77"/>
          <cell r="GJ77"/>
          <cell r="GK77"/>
          <cell r="GL77"/>
          <cell r="GM77"/>
          <cell r="GR77">
            <v>0</v>
          </cell>
          <cell r="GS77">
            <v>0</v>
          </cell>
          <cell r="GU77">
            <v>0</v>
          </cell>
          <cell r="GV77">
            <v>0</v>
          </cell>
          <cell r="GW77">
            <v>0</v>
          </cell>
          <cell r="GX77">
            <v>0</v>
          </cell>
          <cell r="GY77">
            <v>0</v>
          </cell>
          <cell r="GZ77">
            <v>0</v>
          </cell>
          <cell r="HA77">
            <v>0</v>
          </cell>
          <cell r="HB77">
            <v>0</v>
          </cell>
          <cell r="HC77">
            <v>0</v>
          </cell>
          <cell r="HD77">
            <v>0</v>
          </cell>
          <cell r="HE77">
            <v>0</v>
          </cell>
          <cell r="HF77">
            <v>0</v>
          </cell>
          <cell r="HG77">
            <v>0</v>
          </cell>
          <cell r="HK77">
            <v>0</v>
          </cell>
          <cell r="HL77">
            <v>0</v>
          </cell>
          <cell r="HM77">
            <v>0</v>
          </cell>
          <cell r="HN77">
            <v>0</v>
          </cell>
          <cell r="HO77">
            <v>0</v>
          </cell>
          <cell r="HP77">
            <v>0</v>
          </cell>
          <cell r="HQ77">
            <v>0</v>
          </cell>
          <cell r="HR77">
            <v>0</v>
          </cell>
          <cell r="HS77">
            <v>0</v>
          </cell>
          <cell r="HT77">
            <v>0</v>
          </cell>
          <cell r="HU77">
            <v>0</v>
          </cell>
          <cell r="HV77">
            <v>0</v>
          </cell>
          <cell r="HW77">
            <v>0</v>
          </cell>
        </row>
        <row r="78">
          <cell r="O78">
            <v>-9</v>
          </cell>
          <cell r="P78">
            <v>-9</v>
          </cell>
          <cell r="Q78">
            <v>-9</v>
          </cell>
          <cell r="R78">
            <v>-3.75</v>
          </cell>
          <cell r="S78">
            <v>0</v>
          </cell>
          <cell r="T78">
            <v>0</v>
          </cell>
          <cell r="U78">
            <v>0</v>
          </cell>
          <cell r="V78">
            <v>0</v>
          </cell>
          <cell r="Y78">
            <v>0</v>
          </cell>
          <cell r="Z78"/>
          <cell r="AA78"/>
          <cell r="AB78"/>
          <cell r="AC78"/>
          <cell r="AD78"/>
          <cell r="AE78"/>
          <cell r="AF78"/>
          <cell r="AG78"/>
          <cell r="AH78"/>
          <cell r="AI78"/>
          <cell r="AJ78"/>
          <cell r="AK78"/>
          <cell r="AO78">
            <v>0</v>
          </cell>
          <cell r="AP78"/>
          <cell r="AQ78"/>
          <cell r="AR78"/>
          <cell r="AS78"/>
          <cell r="AT78"/>
          <cell r="AU78"/>
          <cell r="AV78"/>
          <cell r="AW78"/>
          <cell r="AX78"/>
          <cell r="AY78"/>
          <cell r="AZ78"/>
          <cell r="BA78"/>
          <cell r="BE78">
            <v>0</v>
          </cell>
          <cell r="BU78">
            <v>0</v>
          </cell>
          <cell r="DQ78">
            <v>0</v>
          </cell>
          <cell r="DR78"/>
          <cell r="DS78"/>
          <cell r="DT78">
            <v>0</v>
          </cell>
          <cell r="DV78">
            <v>0</v>
          </cell>
          <cell r="DW78">
            <v>0</v>
          </cell>
          <cell r="DX78">
            <v>0</v>
          </cell>
          <cell r="DY78">
            <v>0</v>
          </cell>
          <cell r="DZ78">
            <v>0</v>
          </cell>
          <cell r="EA78"/>
          <cell r="EB78"/>
          <cell r="EG78"/>
          <cell r="EH78"/>
          <cell r="EI78"/>
          <cell r="EJ78"/>
          <cell r="EK78"/>
          <cell r="EL78"/>
          <cell r="EM78"/>
          <cell r="EN78"/>
          <cell r="EO78"/>
          <cell r="EP78"/>
          <cell r="EQ78"/>
          <cell r="ER78">
            <v>0</v>
          </cell>
          <cell r="EW78">
            <v>0</v>
          </cell>
          <cell r="EX78">
            <v>0</v>
          </cell>
          <cell r="EY78">
            <v>0</v>
          </cell>
          <cell r="EZ78">
            <v>0</v>
          </cell>
          <cell r="FA78">
            <v>0</v>
          </cell>
          <cell r="FB78">
            <v>0</v>
          </cell>
          <cell r="FC78">
            <v>0</v>
          </cell>
          <cell r="FD78">
            <v>0</v>
          </cell>
          <cell r="FE78">
            <v>0</v>
          </cell>
          <cell r="FF78">
            <v>0</v>
          </cell>
          <cell r="FG78">
            <v>0</v>
          </cell>
          <cell r="FH78">
            <v>0</v>
          </cell>
          <cell r="FM78"/>
          <cell r="FN78"/>
          <cell r="FO78"/>
          <cell r="FP78"/>
          <cell r="FQ78">
            <v>0</v>
          </cell>
          <cell r="FR78">
            <v>0</v>
          </cell>
          <cell r="FS78"/>
          <cell r="FT78"/>
          <cell r="FU78"/>
          <cell r="FV78"/>
          <cell r="FW78"/>
          <cell r="FX78"/>
          <cell r="GB78"/>
          <cell r="GC78"/>
          <cell r="GD78"/>
          <cell r="GE78"/>
          <cell r="GF78"/>
          <cell r="GG78"/>
          <cell r="GH78"/>
          <cell r="GI78"/>
          <cell r="GJ78"/>
          <cell r="GK78"/>
          <cell r="GL78"/>
          <cell r="GM78"/>
          <cell r="GR78">
            <v>0</v>
          </cell>
          <cell r="GS78">
            <v>0</v>
          </cell>
          <cell r="GU78">
            <v>0</v>
          </cell>
          <cell r="GV78">
            <v>0</v>
          </cell>
          <cell r="GW78">
            <v>0</v>
          </cell>
          <cell r="GX78">
            <v>0</v>
          </cell>
          <cell r="GY78">
            <v>0</v>
          </cell>
          <cell r="GZ78">
            <v>0</v>
          </cell>
          <cell r="HA78">
            <v>0</v>
          </cell>
          <cell r="HB78">
            <v>0</v>
          </cell>
          <cell r="HC78">
            <v>0</v>
          </cell>
          <cell r="HD78">
            <v>0</v>
          </cell>
          <cell r="HE78">
            <v>0</v>
          </cell>
          <cell r="HF78">
            <v>0</v>
          </cell>
          <cell r="HG78">
            <v>0</v>
          </cell>
          <cell r="HK78">
            <v>0</v>
          </cell>
          <cell r="HL78">
            <v>0</v>
          </cell>
          <cell r="HM78">
            <v>0</v>
          </cell>
          <cell r="HN78">
            <v>0</v>
          </cell>
          <cell r="HO78">
            <v>0</v>
          </cell>
          <cell r="HP78">
            <v>0</v>
          </cell>
          <cell r="HQ78">
            <v>0</v>
          </cell>
          <cell r="HR78">
            <v>0</v>
          </cell>
          <cell r="HS78">
            <v>0</v>
          </cell>
          <cell r="HT78">
            <v>0</v>
          </cell>
          <cell r="HU78">
            <v>0</v>
          </cell>
          <cell r="HV78">
            <v>0</v>
          </cell>
          <cell r="HW78">
            <v>0</v>
          </cell>
        </row>
        <row r="79">
          <cell r="O79"/>
          <cell r="P79">
            <v>-8388</v>
          </cell>
          <cell r="Q79">
            <v>-8634</v>
          </cell>
          <cell r="R79">
            <v>-6230</v>
          </cell>
          <cell r="S79">
            <v>0</v>
          </cell>
          <cell r="T79">
            <v>-3048</v>
          </cell>
          <cell r="U79">
            <v>-3048</v>
          </cell>
          <cell r="V79">
            <v>0</v>
          </cell>
          <cell r="Y79">
            <v>0</v>
          </cell>
          <cell r="Z79">
            <v>0</v>
          </cell>
          <cell r="AA79">
            <v>0</v>
          </cell>
          <cell r="AB79">
            <v>0</v>
          </cell>
          <cell r="AC79">
            <v>0</v>
          </cell>
          <cell r="AD79">
            <v>0</v>
          </cell>
          <cell r="AE79">
            <v>0</v>
          </cell>
          <cell r="AF79">
            <v>0</v>
          </cell>
          <cell r="AG79">
            <v>0</v>
          </cell>
          <cell r="AH79">
            <v>0</v>
          </cell>
          <cell r="AI79">
            <v>0</v>
          </cell>
          <cell r="AJ79">
            <v>0</v>
          </cell>
          <cell r="AK79">
            <v>0</v>
          </cell>
          <cell r="AO79">
            <v>0</v>
          </cell>
          <cell r="AP79">
            <v>0</v>
          </cell>
          <cell r="AQ79">
            <v>0</v>
          </cell>
          <cell r="AR79">
            <v>0</v>
          </cell>
          <cell r="AS79">
            <v>0</v>
          </cell>
          <cell r="AT79">
            <v>0</v>
          </cell>
          <cell r="AU79">
            <v>0</v>
          </cell>
          <cell r="AV79">
            <v>0</v>
          </cell>
          <cell r="AW79">
            <v>0</v>
          </cell>
          <cell r="AX79">
            <v>0</v>
          </cell>
          <cell r="AY79">
            <v>0</v>
          </cell>
          <cell r="AZ79">
            <v>0</v>
          </cell>
          <cell r="BA79">
            <v>0</v>
          </cell>
          <cell r="BE79">
            <v>0</v>
          </cell>
          <cell r="BU79">
            <v>0</v>
          </cell>
          <cell r="DQ79">
            <v>0</v>
          </cell>
          <cell r="DR79"/>
          <cell r="DS79"/>
          <cell r="DT79">
            <v>0</v>
          </cell>
          <cell r="DV79">
            <v>0</v>
          </cell>
          <cell r="DW79">
            <v>0</v>
          </cell>
          <cell r="DX79">
            <v>0</v>
          </cell>
          <cell r="DY79">
            <v>0</v>
          </cell>
          <cell r="DZ79">
            <v>0</v>
          </cell>
          <cell r="EA79"/>
          <cell r="EB79"/>
          <cell r="EG79"/>
          <cell r="EH79"/>
          <cell r="EI79"/>
          <cell r="EJ79"/>
          <cell r="EK79">
            <v>-381</v>
          </cell>
          <cell r="EL79">
            <v>-381</v>
          </cell>
          <cell r="EM79">
            <v>-381</v>
          </cell>
          <cell r="EN79">
            <v>-381</v>
          </cell>
          <cell r="EO79">
            <v>-381</v>
          </cell>
          <cell r="EP79">
            <v>-381</v>
          </cell>
          <cell r="EQ79">
            <v>-381</v>
          </cell>
          <cell r="ER79">
            <v>-381</v>
          </cell>
          <cell r="EW79">
            <v>-381</v>
          </cell>
          <cell r="EX79">
            <v>-381</v>
          </cell>
          <cell r="EY79">
            <v>-381</v>
          </cell>
          <cell r="EZ79">
            <v>-381</v>
          </cell>
          <cell r="FA79">
            <v>-381</v>
          </cell>
          <cell r="FB79">
            <v>-381</v>
          </cell>
          <cell r="FC79">
            <v>-381</v>
          </cell>
          <cell r="FD79">
            <v>-381</v>
          </cell>
          <cell r="FE79">
            <v>0</v>
          </cell>
          <cell r="FF79">
            <v>0</v>
          </cell>
          <cell r="FG79">
            <v>0</v>
          </cell>
          <cell r="FH79">
            <v>0</v>
          </cell>
          <cell r="FM79"/>
          <cell r="FN79"/>
          <cell r="FO79"/>
          <cell r="FP79"/>
          <cell r="FQ79">
            <v>0</v>
          </cell>
          <cell r="FR79">
            <v>0</v>
          </cell>
          <cell r="FS79"/>
          <cell r="FT79"/>
          <cell r="FU79"/>
          <cell r="FV79"/>
          <cell r="FW79"/>
          <cell r="FX79"/>
          <cell r="GB79"/>
          <cell r="GC79"/>
          <cell r="GD79"/>
          <cell r="GE79"/>
          <cell r="GF79"/>
          <cell r="GG79"/>
          <cell r="GH79"/>
          <cell r="GI79"/>
          <cell r="GJ79"/>
          <cell r="GK79"/>
          <cell r="GL79"/>
          <cell r="GM79"/>
          <cell r="GR79">
            <v>-500</v>
          </cell>
          <cell r="GS79">
            <v>-500</v>
          </cell>
          <cell r="GU79">
            <v>0</v>
          </cell>
          <cell r="GV79">
            <v>0</v>
          </cell>
          <cell r="GW79">
            <v>0</v>
          </cell>
          <cell r="GX79">
            <v>0</v>
          </cell>
          <cell r="GY79">
            <v>0</v>
          </cell>
          <cell r="GZ79">
            <v>0</v>
          </cell>
          <cell r="HA79">
            <v>0</v>
          </cell>
          <cell r="HB79">
            <v>0</v>
          </cell>
          <cell r="HC79">
            <v>0</v>
          </cell>
          <cell r="HD79">
            <v>0</v>
          </cell>
          <cell r="HE79">
            <v>0</v>
          </cell>
          <cell r="HF79">
            <v>0</v>
          </cell>
          <cell r="HG79">
            <v>0</v>
          </cell>
          <cell r="HK79">
            <v>0</v>
          </cell>
          <cell r="HL79">
            <v>0</v>
          </cell>
          <cell r="HM79">
            <v>0</v>
          </cell>
          <cell r="HN79">
            <v>0</v>
          </cell>
          <cell r="HO79">
            <v>0</v>
          </cell>
          <cell r="HP79">
            <v>0</v>
          </cell>
          <cell r="HQ79">
            <v>0</v>
          </cell>
          <cell r="HR79">
            <v>0</v>
          </cell>
          <cell r="HS79">
            <v>0</v>
          </cell>
          <cell r="HT79">
            <v>0</v>
          </cell>
          <cell r="HU79">
            <v>0</v>
          </cell>
          <cell r="HV79">
            <v>0</v>
          </cell>
          <cell r="HW79">
            <v>0</v>
          </cell>
        </row>
        <row r="80">
          <cell r="O80">
            <v>-7948</v>
          </cell>
          <cell r="P80">
            <v>-19308</v>
          </cell>
          <cell r="Q80">
            <v>-23804</v>
          </cell>
          <cell r="R80">
            <v>-22128</v>
          </cell>
          <cell r="S80">
            <v>-22044</v>
          </cell>
          <cell r="T80">
            <v>0</v>
          </cell>
          <cell r="U80">
            <v>0</v>
          </cell>
          <cell r="V80">
            <v>0</v>
          </cell>
          <cell r="Y80">
            <v>0</v>
          </cell>
          <cell r="Z80">
            <v>0</v>
          </cell>
          <cell r="AA80">
            <v>0</v>
          </cell>
          <cell r="AB80">
            <v>0</v>
          </cell>
          <cell r="AC80">
            <v>0</v>
          </cell>
          <cell r="AD80">
            <v>0</v>
          </cell>
          <cell r="AE80">
            <v>0</v>
          </cell>
          <cell r="AF80">
            <v>0</v>
          </cell>
          <cell r="AG80">
            <v>0</v>
          </cell>
          <cell r="AH80">
            <v>0</v>
          </cell>
          <cell r="AI80">
            <v>0</v>
          </cell>
          <cell r="AJ80">
            <v>0</v>
          </cell>
          <cell r="AK80">
            <v>0</v>
          </cell>
          <cell r="AO80">
            <v>0</v>
          </cell>
          <cell r="AP80">
            <v>0</v>
          </cell>
          <cell r="AQ80">
            <v>0</v>
          </cell>
          <cell r="AR80">
            <v>0</v>
          </cell>
          <cell r="AS80">
            <v>0</v>
          </cell>
          <cell r="AT80">
            <v>0</v>
          </cell>
          <cell r="AU80">
            <v>0</v>
          </cell>
          <cell r="AV80">
            <v>0</v>
          </cell>
          <cell r="AW80">
            <v>0</v>
          </cell>
          <cell r="AX80">
            <v>0</v>
          </cell>
          <cell r="AY80">
            <v>0</v>
          </cell>
          <cell r="AZ80">
            <v>0</v>
          </cell>
          <cell r="BA80">
            <v>0</v>
          </cell>
          <cell r="BE80">
            <v>0</v>
          </cell>
          <cell r="BU80">
            <v>0</v>
          </cell>
          <cell r="DQ80">
            <v>-1837</v>
          </cell>
          <cell r="DR80">
            <v>-1837</v>
          </cell>
          <cell r="DS80">
            <v>-1837</v>
          </cell>
          <cell r="DT80">
            <v>-1837</v>
          </cell>
          <cell r="DV80">
            <v>-1837</v>
          </cell>
          <cell r="DW80">
            <v>-1837</v>
          </cell>
          <cell r="DX80">
            <v>-1837</v>
          </cell>
          <cell r="DY80">
            <v>-1837</v>
          </cell>
          <cell r="DZ80">
            <v>-1837</v>
          </cell>
          <cell r="EA80">
            <v>-1837</v>
          </cell>
          <cell r="EB80">
            <v>-1837</v>
          </cell>
          <cell r="EG80"/>
          <cell r="EH80"/>
          <cell r="EI80"/>
          <cell r="EJ80"/>
          <cell r="EK80"/>
          <cell r="EL80"/>
          <cell r="EM80"/>
          <cell r="EN80"/>
          <cell r="EO80"/>
          <cell r="EP80"/>
          <cell r="EQ80"/>
          <cell r="ER80">
            <v>0</v>
          </cell>
          <cell r="EW80">
            <v>0</v>
          </cell>
          <cell r="EX80">
            <v>0</v>
          </cell>
          <cell r="EY80">
            <v>0</v>
          </cell>
          <cell r="EZ80">
            <v>0</v>
          </cell>
          <cell r="FA80">
            <v>0</v>
          </cell>
          <cell r="FB80">
            <v>0</v>
          </cell>
          <cell r="FC80">
            <v>0</v>
          </cell>
          <cell r="FD80">
            <v>0</v>
          </cell>
          <cell r="FE80">
            <v>0</v>
          </cell>
          <cell r="FF80">
            <v>0</v>
          </cell>
          <cell r="FG80">
            <v>0</v>
          </cell>
          <cell r="FH80">
            <v>0</v>
          </cell>
          <cell r="FM80"/>
          <cell r="FN80"/>
          <cell r="FO80"/>
          <cell r="FP80"/>
          <cell r="FQ80">
            <v>0</v>
          </cell>
          <cell r="FR80">
            <v>0</v>
          </cell>
          <cell r="FS80"/>
          <cell r="FT80"/>
          <cell r="FU80"/>
          <cell r="FV80"/>
          <cell r="FW80"/>
          <cell r="FX80"/>
          <cell r="GB80"/>
          <cell r="GC80"/>
          <cell r="GD80"/>
          <cell r="GE80"/>
          <cell r="GF80"/>
          <cell r="GG80"/>
          <cell r="GH80"/>
          <cell r="GI80"/>
          <cell r="GJ80"/>
          <cell r="GK80"/>
          <cell r="GL80"/>
          <cell r="GM80"/>
          <cell r="GR80">
            <v>0</v>
          </cell>
          <cell r="GS80">
            <v>0</v>
          </cell>
          <cell r="GU80">
            <v>0</v>
          </cell>
          <cell r="GV80">
            <v>0</v>
          </cell>
          <cell r="GW80">
            <v>0</v>
          </cell>
          <cell r="GX80">
            <v>0</v>
          </cell>
          <cell r="GY80">
            <v>0</v>
          </cell>
          <cell r="GZ80">
            <v>0</v>
          </cell>
          <cell r="HA80">
            <v>0</v>
          </cell>
          <cell r="HB80">
            <v>0</v>
          </cell>
          <cell r="HC80">
            <v>0</v>
          </cell>
          <cell r="HD80">
            <v>0</v>
          </cell>
          <cell r="HE80">
            <v>0</v>
          </cell>
          <cell r="HF80">
            <v>0</v>
          </cell>
          <cell r="HG80">
            <v>0</v>
          </cell>
          <cell r="HK80">
            <v>0</v>
          </cell>
          <cell r="HL80">
            <v>0</v>
          </cell>
          <cell r="HM80">
            <v>0</v>
          </cell>
          <cell r="HN80">
            <v>0</v>
          </cell>
          <cell r="HO80">
            <v>0</v>
          </cell>
          <cell r="HP80">
            <v>0</v>
          </cell>
          <cell r="HQ80">
            <v>0</v>
          </cell>
          <cell r="HR80">
            <v>0</v>
          </cell>
          <cell r="HS80">
            <v>0</v>
          </cell>
          <cell r="HT80">
            <v>0</v>
          </cell>
          <cell r="HU80">
            <v>0</v>
          </cell>
          <cell r="HV80">
            <v>0</v>
          </cell>
          <cell r="HW80">
            <v>0</v>
          </cell>
        </row>
        <row r="81">
          <cell r="O81"/>
          <cell r="P81"/>
          <cell r="Q81"/>
          <cell r="R81"/>
          <cell r="S81">
            <v>0</v>
          </cell>
          <cell r="T81">
            <v>-16104</v>
          </cell>
          <cell r="U81">
            <v>-18092</v>
          </cell>
          <cell r="V81">
            <v>-16781</v>
          </cell>
          <cell r="Y81">
            <v>-18000</v>
          </cell>
          <cell r="Z81">
            <v>-1500</v>
          </cell>
          <cell r="AA81">
            <v>-1500</v>
          </cell>
          <cell r="AB81">
            <v>-1500</v>
          </cell>
          <cell r="AC81">
            <v>-1500</v>
          </cell>
          <cell r="AD81">
            <v>-1500</v>
          </cell>
          <cell r="AE81">
            <v>-1500</v>
          </cell>
          <cell r="AF81">
            <v>-1500</v>
          </cell>
          <cell r="AG81">
            <v>-1500</v>
          </cell>
          <cell r="AH81">
            <v>-1500</v>
          </cell>
          <cell r="AI81">
            <v>-1500</v>
          </cell>
          <cell r="AJ81">
            <v>-1500</v>
          </cell>
          <cell r="AK81">
            <v>-1500</v>
          </cell>
          <cell r="AO81">
            <v>-18000</v>
          </cell>
          <cell r="AP81">
            <v>-1500</v>
          </cell>
          <cell r="AQ81">
            <v>-1500</v>
          </cell>
          <cell r="AR81">
            <v>-1500</v>
          </cell>
          <cell r="AS81">
            <v>-1500</v>
          </cell>
          <cell r="AT81">
            <v>-1500</v>
          </cell>
          <cell r="AU81">
            <v>-1500</v>
          </cell>
          <cell r="AV81">
            <v>-1500</v>
          </cell>
          <cell r="AW81">
            <v>-1500</v>
          </cell>
          <cell r="AX81">
            <v>-1500</v>
          </cell>
          <cell r="AY81">
            <v>-1500</v>
          </cell>
          <cell r="AZ81">
            <v>-1500</v>
          </cell>
          <cell r="BA81">
            <v>-1500</v>
          </cell>
          <cell r="BE81">
            <v>-18000</v>
          </cell>
          <cell r="BU81">
            <v>-18000</v>
          </cell>
          <cell r="DQ81"/>
          <cell r="DR81"/>
          <cell r="DS81"/>
          <cell r="DT81"/>
          <cell r="DV81"/>
          <cell r="DW81"/>
          <cell r="DX81"/>
          <cell r="DY81"/>
          <cell r="DZ81"/>
          <cell r="EA81"/>
          <cell r="EB81"/>
          <cell r="EG81">
            <v>-1193</v>
          </cell>
          <cell r="EH81">
            <v>-1193</v>
          </cell>
          <cell r="EI81">
            <v>-1193</v>
          </cell>
          <cell r="EJ81">
            <v>-1193</v>
          </cell>
          <cell r="EK81">
            <v>-1193</v>
          </cell>
          <cell r="EL81">
            <v>-1193</v>
          </cell>
          <cell r="EM81">
            <v>-1491</v>
          </cell>
          <cell r="EN81">
            <v>-1491</v>
          </cell>
          <cell r="EO81">
            <v>-1491</v>
          </cell>
          <cell r="EP81">
            <v>-1491</v>
          </cell>
          <cell r="EQ81">
            <v>-1491</v>
          </cell>
          <cell r="ER81">
            <v>-1491</v>
          </cell>
          <cell r="EW81">
            <v>-1491</v>
          </cell>
          <cell r="EX81">
            <v>-1491</v>
          </cell>
          <cell r="EY81">
            <v>-1491</v>
          </cell>
          <cell r="EZ81">
            <v>-1491</v>
          </cell>
          <cell r="FA81">
            <v>-1491</v>
          </cell>
          <cell r="FB81">
            <v>-1491</v>
          </cell>
          <cell r="FC81">
            <v>-1641</v>
          </cell>
          <cell r="FD81">
            <v>-1541</v>
          </cell>
          <cell r="FE81">
            <v>-1541</v>
          </cell>
          <cell r="FF81">
            <v>-1541</v>
          </cell>
          <cell r="FG81">
            <v>-1541</v>
          </cell>
          <cell r="FH81">
            <v>-1341</v>
          </cell>
          <cell r="FM81">
            <v>-1516</v>
          </cell>
          <cell r="FN81">
            <v>-1490</v>
          </cell>
          <cell r="FO81">
            <v>-1503</v>
          </cell>
          <cell r="FP81">
            <v>-1503</v>
          </cell>
          <cell r="FQ81">
            <v>-1503</v>
          </cell>
          <cell r="FR81">
            <v>-1503</v>
          </cell>
          <cell r="FS81">
            <v>-1503</v>
          </cell>
          <cell r="FT81">
            <v>-1503</v>
          </cell>
          <cell r="FU81">
            <v>-1503</v>
          </cell>
          <cell r="FV81">
            <v>-1503</v>
          </cell>
          <cell r="FW81">
            <v>-1751</v>
          </cell>
          <cell r="FX81"/>
          <cell r="GB81"/>
          <cell r="GC81"/>
          <cell r="GD81"/>
          <cell r="GE81"/>
          <cell r="GF81"/>
          <cell r="GG81"/>
          <cell r="GH81"/>
          <cell r="GI81"/>
          <cell r="GJ81"/>
          <cell r="GK81"/>
          <cell r="GL81"/>
          <cell r="GM81"/>
          <cell r="GR81">
            <v>-1751</v>
          </cell>
          <cell r="GS81">
            <v>-18532</v>
          </cell>
          <cell r="GU81">
            <v>-18000</v>
          </cell>
          <cell r="GV81">
            <v>-1500</v>
          </cell>
          <cell r="GW81">
            <v>-1500</v>
          </cell>
          <cell r="GX81">
            <v>-1500</v>
          </cell>
          <cell r="GY81">
            <v>-1500</v>
          </cell>
          <cell r="GZ81">
            <v>-1500</v>
          </cell>
          <cell r="HA81">
            <v>-1500</v>
          </cell>
          <cell r="HB81">
            <v>-1500</v>
          </cell>
          <cell r="HC81">
            <v>-1500</v>
          </cell>
          <cell r="HD81">
            <v>-1500</v>
          </cell>
          <cell r="HE81">
            <v>-1500</v>
          </cell>
          <cell r="HF81">
            <v>-1500</v>
          </cell>
          <cell r="HG81">
            <v>-1500</v>
          </cell>
          <cell r="HK81">
            <v>-18000</v>
          </cell>
          <cell r="HL81">
            <v>-1500</v>
          </cell>
          <cell r="HM81">
            <v>-1500</v>
          </cell>
          <cell r="HN81">
            <v>-1500</v>
          </cell>
          <cell r="HO81">
            <v>-1500</v>
          </cell>
          <cell r="HP81">
            <v>-1500</v>
          </cell>
          <cell r="HQ81">
            <v>-1500</v>
          </cell>
          <cell r="HR81">
            <v>-1500</v>
          </cell>
          <cell r="HS81">
            <v>-1500</v>
          </cell>
          <cell r="HT81">
            <v>-1500</v>
          </cell>
          <cell r="HU81">
            <v>-1500</v>
          </cell>
          <cell r="HV81">
            <v>-1500</v>
          </cell>
          <cell r="HW81">
            <v>-1500</v>
          </cell>
        </row>
        <row r="82">
          <cell r="O82">
            <v>2160</v>
          </cell>
          <cell r="P82">
            <v>6517.03</v>
          </cell>
          <cell r="Q82" t="str">
            <v/>
          </cell>
          <cell r="R82">
            <v>0</v>
          </cell>
          <cell r="S82">
            <v>5184</v>
          </cell>
          <cell r="T82">
            <v>0</v>
          </cell>
          <cell r="U82">
            <v>0</v>
          </cell>
          <cell r="V82">
            <v>0</v>
          </cell>
          <cell r="Y82">
            <v>0</v>
          </cell>
          <cell r="Z82"/>
          <cell r="AA82"/>
          <cell r="AB82"/>
          <cell r="AC82"/>
          <cell r="AD82"/>
          <cell r="AE82"/>
          <cell r="AF82"/>
          <cell r="AG82"/>
          <cell r="AH82"/>
          <cell r="AI82"/>
          <cell r="AJ82"/>
          <cell r="AK82"/>
          <cell r="AO82">
            <v>0</v>
          </cell>
          <cell r="AP82">
            <v>0</v>
          </cell>
          <cell r="AQ82">
            <v>0</v>
          </cell>
          <cell r="AR82">
            <v>0</v>
          </cell>
          <cell r="AS82">
            <v>0</v>
          </cell>
          <cell r="AT82">
            <v>0</v>
          </cell>
          <cell r="AU82">
            <v>0</v>
          </cell>
          <cell r="AV82">
            <v>0</v>
          </cell>
          <cell r="AW82">
            <v>0</v>
          </cell>
          <cell r="AX82">
            <v>0</v>
          </cell>
          <cell r="AY82">
            <v>0</v>
          </cell>
          <cell r="AZ82">
            <v>0</v>
          </cell>
          <cell r="BA82">
            <v>0</v>
          </cell>
          <cell r="BE82">
            <v>0</v>
          </cell>
          <cell r="BU82">
            <v>0</v>
          </cell>
          <cell r="DQ82">
            <v>0</v>
          </cell>
          <cell r="DR82"/>
          <cell r="DS82"/>
          <cell r="DT82">
            <v>0</v>
          </cell>
          <cell r="DV82">
            <v>0</v>
          </cell>
          <cell r="DW82">
            <v>432</v>
          </cell>
          <cell r="DX82">
            <v>1296</v>
          </cell>
          <cell r="DY82">
            <v>1296</v>
          </cell>
          <cell r="DZ82">
            <v>0</v>
          </cell>
          <cell r="EA82"/>
          <cell r="EB82">
            <v>2160</v>
          </cell>
          <cell r="EG82"/>
          <cell r="EH82"/>
          <cell r="EI82"/>
          <cell r="EJ82"/>
          <cell r="EK82"/>
          <cell r="EL82"/>
          <cell r="EM82"/>
          <cell r="EN82"/>
          <cell r="EO82"/>
          <cell r="EP82"/>
          <cell r="EQ82"/>
          <cell r="ER82">
            <v>0</v>
          </cell>
          <cell r="EW82">
            <v>0</v>
          </cell>
          <cell r="EX82">
            <v>0</v>
          </cell>
          <cell r="EY82">
            <v>0</v>
          </cell>
          <cell r="EZ82">
            <v>0</v>
          </cell>
          <cell r="FA82">
            <v>0</v>
          </cell>
          <cell r="FB82">
            <v>0</v>
          </cell>
          <cell r="FC82">
            <v>0</v>
          </cell>
          <cell r="FD82">
            <v>0</v>
          </cell>
          <cell r="FE82">
            <v>0</v>
          </cell>
          <cell r="FF82">
            <v>0</v>
          </cell>
          <cell r="FG82">
            <v>0</v>
          </cell>
          <cell r="FH82">
            <v>0</v>
          </cell>
          <cell r="FM82"/>
          <cell r="FN82"/>
          <cell r="FO82"/>
          <cell r="FP82"/>
          <cell r="FQ82">
            <v>0</v>
          </cell>
          <cell r="FR82">
            <v>0</v>
          </cell>
          <cell r="FS82"/>
          <cell r="FT82"/>
          <cell r="FU82"/>
          <cell r="FV82"/>
          <cell r="FW82"/>
          <cell r="FX82"/>
          <cell r="GB82"/>
          <cell r="GC82"/>
          <cell r="GD82"/>
          <cell r="GE82"/>
          <cell r="GF82"/>
          <cell r="GG82"/>
          <cell r="GH82"/>
          <cell r="GI82"/>
          <cell r="GJ82"/>
          <cell r="GK82"/>
          <cell r="GL82"/>
          <cell r="GM82"/>
          <cell r="GR82">
            <v>0</v>
          </cell>
          <cell r="GS82">
            <v>0</v>
          </cell>
          <cell r="GU82">
            <v>0</v>
          </cell>
          <cell r="GV82">
            <v>0</v>
          </cell>
          <cell r="GW82">
            <v>0</v>
          </cell>
          <cell r="GX82">
            <v>0</v>
          </cell>
          <cell r="GY82">
            <v>0</v>
          </cell>
          <cell r="GZ82">
            <v>0</v>
          </cell>
          <cell r="HA82">
            <v>0</v>
          </cell>
          <cell r="HB82">
            <v>0</v>
          </cell>
          <cell r="HC82">
            <v>0</v>
          </cell>
          <cell r="HD82">
            <v>0</v>
          </cell>
          <cell r="HE82">
            <v>0</v>
          </cell>
          <cell r="HF82">
            <v>0</v>
          </cell>
          <cell r="HG82">
            <v>0</v>
          </cell>
          <cell r="HK82">
            <v>0</v>
          </cell>
          <cell r="HL82">
            <v>0</v>
          </cell>
          <cell r="HM82">
            <v>0</v>
          </cell>
          <cell r="HN82">
            <v>0</v>
          </cell>
          <cell r="HO82">
            <v>0</v>
          </cell>
          <cell r="HP82">
            <v>0</v>
          </cell>
          <cell r="HQ82">
            <v>0</v>
          </cell>
          <cell r="HR82">
            <v>0</v>
          </cell>
          <cell r="HS82">
            <v>0</v>
          </cell>
          <cell r="HT82">
            <v>0</v>
          </cell>
          <cell r="HU82">
            <v>0</v>
          </cell>
          <cell r="HV82">
            <v>0</v>
          </cell>
          <cell r="HW82">
            <v>0</v>
          </cell>
        </row>
        <row r="83">
          <cell r="O83">
            <v>-4740.7299999999996</v>
          </cell>
          <cell r="P83">
            <v>-4388</v>
          </cell>
          <cell r="Q83">
            <v>-3710.2699999999995</v>
          </cell>
          <cell r="R83">
            <v>-3319.1999999999994</v>
          </cell>
          <cell r="S83">
            <v>-2759.1999999999994</v>
          </cell>
          <cell r="T83">
            <v>-2239.1999999999994</v>
          </cell>
          <cell r="U83">
            <v>-1719.1999999999996</v>
          </cell>
          <cell r="V83">
            <v>-1452.5999999999997</v>
          </cell>
          <cell r="Y83">
            <v>-2400</v>
          </cell>
          <cell r="Z83">
            <v>-200</v>
          </cell>
          <cell r="AA83">
            <v>-200</v>
          </cell>
          <cell r="AB83">
            <v>-200</v>
          </cell>
          <cell r="AC83">
            <v>-200</v>
          </cell>
          <cell r="AD83">
            <v>-200</v>
          </cell>
          <cell r="AE83">
            <v>-200</v>
          </cell>
          <cell r="AF83">
            <v>-200</v>
          </cell>
          <cell r="AG83">
            <v>-200</v>
          </cell>
          <cell r="AH83">
            <v>-200</v>
          </cell>
          <cell r="AI83">
            <v>-200</v>
          </cell>
          <cell r="AJ83">
            <v>-200</v>
          </cell>
          <cell r="AK83">
            <v>-200</v>
          </cell>
          <cell r="AO83">
            <v>-2400</v>
          </cell>
          <cell r="AP83">
            <v>-200</v>
          </cell>
          <cell r="AQ83">
            <v>-200</v>
          </cell>
          <cell r="AR83">
            <v>-200</v>
          </cell>
          <cell r="AS83">
            <v>-200</v>
          </cell>
          <cell r="AT83">
            <v>-200</v>
          </cell>
          <cell r="AU83">
            <v>-200</v>
          </cell>
          <cell r="AV83">
            <v>-200</v>
          </cell>
          <cell r="AW83">
            <v>-200</v>
          </cell>
          <cell r="AX83">
            <v>-200</v>
          </cell>
          <cell r="AY83">
            <v>-200</v>
          </cell>
          <cell r="AZ83">
            <v>-200</v>
          </cell>
          <cell r="BA83">
            <v>-200</v>
          </cell>
          <cell r="BE83">
            <v>-2400</v>
          </cell>
          <cell r="BU83">
            <v>-2400</v>
          </cell>
          <cell r="DQ83">
            <v>-266.60000000000002</v>
          </cell>
          <cell r="DR83">
            <v>-266.60000000000002</v>
          </cell>
          <cell r="DS83">
            <v>-266.60000000000002</v>
          </cell>
          <cell r="DT83">
            <v>-226.6</v>
          </cell>
          <cell r="DV83">
            <v>-226.6</v>
          </cell>
          <cell r="DW83">
            <v>-226.6</v>
          </cell>
          <cell r="DX83">
            <v>-226.6</v>
          </cell>
          <cell r="DY83">
            <v>-226.6</v>
          </cell>
          <cell r="DZ83">
            <v>-226.6</v>
          </cell>
          <cell r="EA83">
            <v>-186.6</v>
          </cell>
          <cell r="EB83">
            <v>-186.6</v>
          </cell>
          <cell r="EG83">
            <v>-186.6</v>
          </cell>
          <cell r="EH83">
            <v>-186.6</v>
          </cell>
          <cell r="EI83">
            <v>-186.6</v>
          </cell>
          <cell r="EJ83">
            <v>-186.6</v>
          </cell>
          <cell r="EK83">
            <v>-186.6</v>
          </cell>
          <cell r="EL83">
            <v>-186.6</v>
          </cell>
          <cell r="EM83">
            <v>-186.6</v>
          </cell>
          <cell r="EN83">
            <v>-186.6</v>
          </cell>
          <cell r="EO83">
            <v>-186.6</v>
          </cell>
          <cell r="EP83">
            <v>-186.6</v>
          </cell>
          <cell r="EQ83">
            <v>-186.6</v>
          </cell>
          <cell r="ER83">
            <v>-186.6</v>
          </cell>
          <cell r="EW83">
            <v>-106.6</v>
          </cell>
          <cell r="EX83">
            <v>-146.6</v>
          </cell>
          <cell r="EY83">
            <v>-146.6</v>
          </cell>
          <cell r="EZ83">
            <v>-146.6</v>
          </cell>
          <cell r="FA83">
            <v>-146.6</v>
          </cell>
          <cell r="FB83">
            <v>-146.6</v>
          </cell>
          <cell r="FC83">
            <v>-146.6</v>
          </cell>
          <cell r="FD83">
            <v>-146.6</v>
          </cell>
          <cell r="FE83">
            <v>-146.6</v>
          </cell>
          <cell r="FF83">
            <v>-146.6</v>
          </cell>
          <cell r="FG83">
            <v>-146.6</v>
          </cell>
          <cell r="FH83">
            <v>-146.6</v>
          </cell>
          <cell r="FM83">
            <v>-106.6</v>
          </cell>
          <cell r="FN83">
            <v>-146.6</v>
          </cell>
          <cell r="FO83">
            <v>-146.6</v>
          </cell>
          <cell r="FP83">
            <v>-146.6</v>
          </cell>
          <cell r="FQ83">
            <v>-146.6</v>
          </cell>
          <cell r="FR83">
            <v>-146.6</v>
          </cell>
          <cell r="FS83">
            <v>-146.6</v>
          </cell>
          <cell r="FT83">
            <v>-146.6</v>
          </cell>
          <cell r="FU83">
            <v>-146.6</v>
          </cell>
          <cell r="FV83">
            <v>-146.6</v>
          </cell>
          <cell r="FW83">
            <v>-26.6</v>
          </cell>
          <cell r="FX83"/>
          <cell r="GB83"/>
          <cell r="GC83"/>
          <cell r="GD83"/>
          <cell r="GE83"/>
          <cell r="GF83"/>
          <cell r="GG83"/>
          <cell r="GH83"/>
          <cell r="GI83"/>
          <cell r="GJ83"/>
          <cell r="GK83"/>
          <cell r="GL83"/>
          <cell r="GM83"/>
          <cell r="GR83">
            <v>-140</v>
          </cell>
          <cell r="GS83">
            <v>-1592.5999999999997</v>
          </cell>
          <cell r="GU83">
            <v>-2400</v>
          </cell>
          <cell r="GV83">
            <v>-200</v>
          </cell>
          <cell r="GW83">
            <v>-200</v>
          </cell>
          <cell r="GX83">
            <v>-200</v>
          </cell>
          <cell r="GY83">
            <v>-200</v>
          </cell>
          <cell r="GZ83">
            <v>-200</v>
          </cell>
          <cell r="HA83">
            <v>-200</v>
          </cell>
          <cell r="HB83">
            <v>-200</v>
          </cell>
          <cell r="HC83">
            <v>-200</v>
          </cell>
          <cell r="HD83">
            <v>-200</v>
          </cell>
          <cell r="HE83">
            <v>-200</v>
          </cell>
          <cell r="HF83">
            <v>-200</v>
          </cell>
          <cell r="HG83">
            <v>-200</v>
          </cell>
          <cell r="HK83">
            <v>-2400</v>
          </cell>
          <cell r="HL83">
            <v>-200</v>
          </cell>
          <cell r="HM83">
            <v>-200</v>
          </cell>
          <cell r="HN83">
            <v>-200</v>
          </cell>
          <cell r="HO83">
            <v>-200</v>
          </cell>
          <cell r="HP83">
            <v>-200</v>
          </cell>
          <cell r="HQ83">
            <v>-200</v>
          </cell>
          <cell r="HR83">
            <v>-200</v>
          </cell>
          <cell r="HS83">
            <v>-200</v>
          </cell>
          <cell r="HT83">
            <v>-200</v>
          </cell>
          <cell r="HU83">
            <v>-200</v>
          </cell>
          <cell r="HV83">
            <v>-200</v>
          </cell>
          <cell r="HW83">
            <v>-200</v>
          </cell>
        </row>
        <row r="84">
          <cell r="O84">
            <v>-143.28</v>
          </cell>
          <cell r="P84">
            <v>-143.28</v>
          </cell>
          <cell r="Q84">
            <v>-150.66</v>
          </cell>
          <cell r="R84">
            <v>-96.6</v>
          </cell>
          <cell r="S84">
            <v>0</v>
          </cell>
          <cell r="T84">
            <v>-31506.84</v>
          </cell>
          <cell r="U84">
            <v>0</v>
          </cell>
          <cell r="V84">
            <v>0</v>
          </cell>
          <cell r="Y84">
            <v>0</v>
          </cell>
          <cell r="Z84">
            <v>0</v>
          </cell>
          <cell r="AA84">
            <v>0</v>
          </cell>
          <cell r="AB84">
            <v>0</v>
          </cell>
          <cell r="AC84">
            <v>0</v>
          </cell>
          <cell r="AD84">
            <v>0</v>
          </cell>
          <cell r="AE84">
            <v>0</v>
          </cell>
          <cell r="AF84">
            <v>0</v>
          </cell>
          <cell r="AG84">
            <v>0</v>
          </cell>
          <cell r="AH84">
            <v>0</v>
          </cell>
          <cell r="AI84">
            <v>0</v>
          </cell>
          <cell r="AJ84">
            <v>0</v>
          </cell>
          <cell r="AK84">
            <v>0</v>
          </cell>
          <cell r="AO84">
            <v>0</v>
          </cell>
          <cell r="AP84">
            <v>0</v>
          </cell>
          <cell r="AQ84">
            <v>0</v>
          </cell>
          <cell r="AR84">
            <v>0</v>
          </cell>
          <cell r="AS84">
            <v>0</v>
          </cell>
          <cell r="AT84">
            <v>0</v>
          </cell>
          <cell r="AU84">
            <v>0</v>
          </cell>
          <cell r="AV84">
            <v>0</v>
          </cell>
          <cell r="AW84">
            <v>0</v>
          </cell>
          <cell r="AX84">
            <v>0</v>
          </cell>
          <cell r="AY84">
            <v>0</v>
          </cell>
          <cell r="AZ84">
            <v>0</v>
          </cell>
          <cell r="BA84">
            <v>0</v>
          </cell>
          <cell r="BE84">
            <v>0</v>
          </cell>
          <cell r="BU84">
            <v>0</v>
          </cell>
          <cell r="DQ84">
            <v>0</v>
          </cell>
          <cell r="DR84"/>
          <cell r="DS84"/>
          <cell r="DT84">
            <v>0</v>
          </cell>
          <cell r="DV84">
            <v>0</v>
          </cell>
          <cell r="DW84">
            <v>0</v>
          </cell>
          <cell r="DX84">
            <v>0</v>
          </cell>
          <cell r="DY84">
            <v>0</v>
          </cell>
          <cell r="DZ84">
            <v>0</v>
          </cell>
          <cell r="EA84"/>
          <cell r="EB84"/>
          <cell r="EG84"/>
          <cell r="EH84"/>
          <cell r="EI84"/>
          <cell r="EJ84"/>
          <cell r="EK84"/>
          <cell r="EL84"/>
          <cell r="EM84"/>
          <cell r="EN84"/>
          <cell r="EO84"/>
          <cell r="EP84">
            <v>-31506.84</v>
          </cell>
          <cell r="EQ84"/>
          <cell r="ER84">
            <v>0</v>
          </cell>
          <cell r="EW84">
            <v>0</v>
          </cell>
          <cell r="EX84">
            <v>0</v>
          </cell>
          <cell r="EY84">
            <v>0</v>
          </cell>
          <cell r="EZ84">
            <v>0</v>
          </cell>
          <cell r="FA84">
            <v>0</v>
          </cell>
          <cell r="FB84">
            <v>0</v>
          </cell>
          <cell r="FC84">
            <v>0</v>
          </cell>
          <cell r="FD84">
            <v>0</v>
          </cell>
          <cell r="FE84">
            <v>0</v>
          </cell>
          <cell r="FF84">
            <v>0</v>
          </cell>
          <cell r="FG84">
            <v>0</v>
          </cell>
          <cell r="FH84">
            <v>0</v>
          </cell>
          <cell r="FM84"/>
          <cell r="FN84"/>
          <cell r="FO84"/>
          <cell r="FP84"/>
          <cell r="FQ84">
            <v>0</v>
          </cell>
          <cell r="FR84">
            <v>0</v>
          </cell>
          <cell r="FS84"/>
          <cell r="FT84"/>
          <cell r="FU84"/>
          <cell r="FV84"/>
          <cell r="FW84"/>
          <cell r="FX84"/>
          <cell r="GB84"/>
          <cell r="GC84"/>
          <cell r="GD84"/>
          <cell r="GE84"/>
          <cell r="GF84"/>
          <cell r="GG84"/>
          <cell r="GH84"/>
          <cell r="GI84"/>
          <cell r="GJ84"/>
          <cell r="GK84"/>
          <cell r="GL84"/>
          <cell r="GM84"/>
          <cell r="GR84">
            <v>0</v>
          </cell>
          <cell r="GS84">
            <v>0</v>
          </cell>
          <cell r="GU84">
            <v>0</v>
          </cell>
          <cell r="GV84">
            <v>0</v>
          </cell>
          <cell r="GW84">
            <v>0</v>
          </cell>
          <cell r="GX84">
            <v>0</v>
          </cell>
          <cell r="GY84">
            <v>0</v>
          </cell>
          <cell r="GZ84">
            <v>0</v>
          </cell>
          <cell r="HA84">
            <v>0</v>
          </cell>
          <cell r="HB84">
            <v>0</v>
          </cell>
          <cell r="HC84">
            <v>0</v>
          </cell>
          <cell r="HD84">
            <v>0</v>
          </cell>
          <cell r="HE84">
            <v>0</v>
          </cell>
          <cell r="HF84">
            <v>0</v>
          </cell>
          <cell r="HG84">
            <v>0</v>
          </cell>
          <cell r="HK84">
            <v>0</v>
          </cell>
          <cell r="HL84">
            <v>0</v>
          </cell>
          <cell r="HM84">
            <v>0</v>
          </cell>
          <cell r="HN84">
            <v>0</v>
          </cell>
          <cell r="HO84">
            <v>0</v>
          </cell>
          <cell r="HP84">
            <v>0</v>
          </cell>
          <cell r="HQ84">
            <v>0</v>
          </cell>
          <cell r="HR84">
            <v>0</v>
          </cell>
          <cell r="HS84">
            <v>0</v>
          </cell>
          <cell r="HT84">
            <v>0</v>
          </cell>
          <cell r="HU84">
            <v>0</v>
          </cell>
          <cell r="HV84">
            <v>0</v>
          </cell>
          <cell r="HW84">
            <v>0</v>
          </cell>
        </row>
        <row r="85">
          <cell r="O85"/>
          <cell r="P85"/>
          <cell r="Q85">
            <v>0</v>
          </cell>
          <cell r="R85">
            <v>0</v>
          </cell>
          <cell r="S85">
            <v>0</v>
          </cell>
          <cell r="T85">
            <v>-8586.86</v>
          </cell>
          <cell r="U85">
            <v>-11181.710000000001</v>
          </cell>
          <cell r="V85">
            <v>0</v>
          </cell>
          <cell r="Y85">
            <v>0</v>
          </cell>
          <cell r="Z85"/>
          <cell r="AA85"/>
          <cell r="AB85"/>
          <cell r="AC85"/>
          <cell r="AD85"/>
          <cell r="AE85"/>
          <cell r="AF85"/>
          <cell r="AG85"/>
          <cell r="AH85"/>
          <cell r="AI85"/>
          <cell r="AJ85"/>
          <cell r="AK85"/>
          <cell r="AO85">
            <v>0</v>
          </cell>
          <cell r="AP85"/>
          <cell r="AQ85"/>
          <cell r="AR85"/>
          <cell r="AS85"/>
          <cell r="AT85"/>
          <cell r="AU85"/>
          <cell r="AV85"/>
          <cell r="AW85"/>
          <cell r="AX85"/>
          <cell r="AY85"/>
          <cell r="AZ85"/>
          <cell r="BA85"/>
          <cell r="BE85">
            <v>0</v>
          </cell>
          <cell r="BU85">
            <v>0</v>
          </cell>
          <cell r="DQ85"/>
          <cell r="DR85"/>
          <cell r="DS85"/>
          <cell r="DT85"/>
          <cell r="DV85"/>
          <cell r="DW85"/>
          <cell r="DX85"/>
          <cell r="DY85"/>
          <cell r="DZ85"/>
          <cell r="EA85"/>
          <cell r="EB85"/>
          <cell r="EG85"/>
          <cell r="EH85"/>
          <cell r="EI85"/>
          <cell r="EJ85"/>
          <cell r="EK85"/>
          <cell r="EL85"/>
          <cell r="EM85"/>
          <cell r="EN85"/>
          <cell r="EO85"/>
          <cell r="EP85"/>
          <cell r="EQ85">
            <v>-3978.67</v>
          </cell>
          <cell r="ER85">
            <v>-4608.1899999999996</v>
          </cell>
          <cell r="EW85">
            <v>-4607.08</v>
          </cell>
          <cell r="EX85">
            <v>-4499.8</v>
          </cell>
          <cell r="EY85">
            <v>-2074.83</v>
          </cell>
          <cell r="EZ85">
            <v>0</v>
          </cell>
          <cell r="FA85">
            <v>0</v>
          </cell>
          <cell r="FB85">
            <v>0</v>
          </cell>
          <cell r="FC85">
            <v>0</v>
          </cell>
          <cell r="FD85">
            <v>0</v>
          </cell>
          <cell r="FE85">
            <v>0</v>
          </cell>
          <cell r="FF85">
            <v>0</v>
          </cell>
          <cell r="FG85">
            <v>0</v>
          </cell>
          <cell r="FH85">
            <v>0</v>
          </cell>
          <cell r="FM85"/>
          <cell r="FN85"/>
          <cell r="FO85"/>
          <cell r="FP85"/>
          <cell r="FQ85">
            <v>0</v>
          </cell>
          <cell r="FR85">
            <v>0</v>
          </cell>
          <cell r="FS85"/>
          <cell r="FT85"/>
          <cell r="FU85"/>
          <cell r="FV85"/>
          <cell r="FW85"/>
          <cell r="FX85"/>
          <cell r="GB85"/>
          <cell r="GC85"/>
          <cell r="GD85"/>
          <cell r="GE85"/>
          <cell r="GF85"/>
          <cell r="GG85"/>
          <cell r="GH85"/>
          <cell r="GI85"/>
          <cell r="GJ85"/>
          <cell r="GK85"/>
          <cell r="GL85"/>
          <cell r="GM85"/>
          <cell r="GR85">
            <v>0</v>
          </cell>
          <cell r="GS85">
            <v>0</v>
          </cell>
          <cell r="GU85">
            <v>0</v>
          </cell>
          <cell r="GV85">
            <v>0</v>
          </cell>
          <cell r="GW85">
            <v>0</v>
          </cell>
          <cell r="GX85">
            <v>0</v>
          </cell>
          <cell r="GY85">
            <v>0</v>
          </cell>
          <cell r="GZ85">
            <v>0</v>
          </cell>
          <cell r="HA85">
            <v>0</v>
          </cell>
          <cell r="HB85">
            <v>0</v>
          </cell>
          <cell r="HC85">
            <v>0</v>
          </cell>
          <cell r="HD85">
            <v>0</v>
          </cell>
          <cell r="HE85">
            <v>0</v>
          </cell>
          <cell r="HF85">
            <v>0</v>
          </cell>
          <cell r="HG85">
            <v>0</v>
          </cell>
          <cell r="HK85">
            <v>0</v>
          </cell>
          <cell r="HL85">
            <v>0</v>
          </cell>
          <cell r="HM85">
            <v>0</v>
          </cell>
          <cell r="HN85">
            <v>0</v>
          </cell>
          <cell r="HO85">
            <v>0</v>
          </cell>
          <cell r="HP85">
            <v>0</v>
          </cell>
          <cell r="HQ85">
            <v>0</v>
          </cell>
          <cell r="HR85">
            <v>0</v>
          </cell>
          <cell r="HS85">
            <v>0</v>
          </cell>
          <cell r="HT85">
            <v>0</v>
          </cell>
          <cell r="HU85">
            <v>0</v>
          </cell>
          <cell r="HV85">
            <v>0</v>
          </cell>
          <cell r="HW85">
            <v>0</v>
          </cell>
        </row>
        <row r="86">
          <cell r="O86">
            <v>-233198.54</v>
          </cell>
          <cell r="P86">
            <v>-214244.18999999997</v>
          </cell>
          <cell r="Q86">
            <v>-213640.16</v>
          </cell>
          <cell r="R86">
            <v>-176331.05999999997</v>
          </cell>
          <cell r="S86">
            <v>0</v>
          </cell>
          <cell r="T86">
            <v>0</v>
          </cell>
          <cell r="U86">
            <v>0</v>
          </cell>
          <cell r="V86">
            <v>0</v>
          </cell>
          <cell r="Y86">
            <v>0</v>
          </cell>
          <cell r="Z86"/>
          <cell r="AA86"/>
          <cell r="AB86"/>
          <cell r="AC86"/>
          <cell r="AD86"/>
          <cell r="AE86"/>
          <cell r="AF86"/>
          <cell r="AG86"/>
          <cell r="AH86"/>
          <cell r="AI86"/>
          <cell r="AJ86"/>
          <cell r="AK86"/>
          <cell r="AO86">
            <v>0</v>
          </cell>
          <cell r="AP86">
            <v>0</v>
          </cell>
          <cell r="AQ86">
            <v>0</v>
          </cell>
          <cell r="AR86">
            <v>0</v>
          </cell>
          <cell r="AS86">
            <v>0</v>
          </cell>
          <cell r="AT86">
            <v>0</v>
          </cell>
          <cell r="AU86">
            <v>0</v>
          </cell>
          <cell r="AV86">
            <v>0</v>
          </cell>
          <cell r="AW86">
            <v>0</v>
          </cell>
          <cell r="AX86">
            <v>0</v>
          </cell>
          <cell r="AY86">
            <v>0</v>
          </cell>
          <cell r="AZ86">
            <v>0</v>
          </cell>
          <cell r="BA86">
            <v>0</v>
          </cell>
          <cell r="BE86">
            <v>0</v>
          </cell>
          <cell r="BU86">
            <v>0</v>
          </cell>
          <cell r="DQ86"/>
          <cell r="DR86"/>
          <cell r="DS86"/>
          <cell r="DT86"/>
          <cell r="DV86"/>
          <cell r="DW86"/>
          <cell r="DX86"/>
          <cell r="DY86"/>
          <cell r="DZ86"/>
          <cell r="EA86"/>
          <cell r="EB86"/>
          <cell r="EG86"/>
          <cell r="EH86"/>
          <cell r="EI86"/>
          <cell r="EJ86"/>
          <cell r="EK86"/>
          <cell r="EL86"/>
          <cell r="EM86"/>
          <cell r="EN86"/>
          <cell r="EO86"/>
          <cell r="EP86"/>
          <cell r="EQ86"/>
          <cell r="ER86"/>
          <cell r="EW86"/>
          <cell r="EX86"/>
          <cell r="EY86"/>
          <cell r="EZ86"/>
          <cell r="FA86"/>
          <cell r="FB86"/>
          <cell r="FC86"/>
          <cell r="FD86"/>
          <cell r="FE86"/>
          <cell r="FF86"/>
          <cell r="FG86"/>
          <cell r="FH86"/>
          <cell r="FM86"/>
          <cell r="FN86"/>
          <cell r="FO86"/>
          <cell r="FP86"/>
          <cell r="FQ86"/>
          <cell r="FR86"/>
          <cell r="FS86"/>
          <cell r="FT86"/>
          <cell r="FU86"/>
          <cell r="FV86"/>
          <cell r="FW86"/>
          <cell r="FX86"/>
          <cell r="GB86"/>
          <cell r="GC86"/>
          <cell r="GD86"/>
          <cell r="GE86"/>
          <cell r="GF86"/>
          <cell r="GG86"/>
          <cell r="GH86"/>
          <cell r="GI86"/>
          <cell r="GJ86"/>
          <cell r="GK86"/>
          <cell r="GL86"/>
          <cell r="GM86"/>
          <cell r="GR86">
            <v>0</v>
          </cell>
          <cell r="GS86">
            <v>0</v>
          </cell>
          <cell r="GU86">
            <v>0</v>
          </cell>
          <cell r="GV86">
            <v>0</v>
          </cell>
          <cell r="GW86">
            <v>0</v>
          </cell>
          <cell r="GX86">
            <v>0</v>
          </cell>
          <cell r="GY86">
            <v>0</v>
          </cell>
          <cell r="GZ86">
            <v>0</v>
          </cell>
          <cell r="HA86">
            <v>0</v>
          </cell>
          <cell r="HB86">
            <v>0</v>
          </cell>
          <cell r="HC86">
            <v>0</v>
          </cell>
          <cell r="HD86">
            <v>0</v>
          </cell>
          <cell r="HE86">
            <v>0</v>
          </cell>
          <cell r="HF86">
            <v>0</v>
          </cell>
          <cell r="HG86">
            <v>0</v>
          </cell>
          <cell r="HK86">
            <v>0</v>
          </cell>
          <cell r="HL86">
            <v>0</v>
          </cell>
          <cell r="HM86">
            <v>0</v>
          </cell>
          <cell r="HN86">
            <v>0</v>
          </cell>
          <cell r="HO86">
            <v>0</v>
          </cell>
          <cell r="HP86">
            <v>0</v>
          </cell>
          <cell r="HQ86">
            <v>0</v>
          </cell>
          <cell r="HR86">
            <v>0</v>
          </cell>
          <cell r="HS86">
            <v>0</v>
          </cell>
          <cell r="HT86">
            <v>0</v>
          </cell>
          <cell r="HU86">
            <v>0</v>
          </cell>
          <cell r="HV86">
            <v>0</v>
          </cell>
          <cell r="HW86">
            <v>0</v>
          </cell>
        </row>
        <row r="87">
          <cell r="O87"/>
          <cell r="P87"/>
          <cell r="Q87"/>
          <cell r="R87"/>
          <cell r="S87">
            <v>0</v>
          </cell>
          <cell r="T87">
            <v>0</v>
          </cell>
          <cell r="U87">
            <v>-26444.739999999991</v>
          </cell>
          <cell r="V87">
            <v>-25153.809999999994</v>
          </cell>
          <cell r="Y87">
            <v>-40194</v>
          </cell>
          <cell r="Z87">
            <v>-3349.5</v>
          </cell>
          <cell r="AA87">
            <v>-3349.5</v>
          </cell>
          <cell r="AB87">
            <v>-3349.5</v>
          </cell>
          <cell r="AC87">
            <v>-3349.5</v>
          </cell>
          <cell r="AD87">
            <v>-3349.5</v>
          </cell>
          <cell r="AE87">
            <v>-3349.5</v>
          </cell>
          <cell r="AF87">
            <v>-3349.5</v>
          </cell>
          <cell r="AG87">
            <v>-3349.5</v>
          </cell>
          <cell r="AH87">
            <v>-3349.5</v>
          </cell>
          <cell r="AI87">
            <v>-3349.5</v>
          </cell>
          <cell r="AJ87">
            <v>-3349.5</v>
          </cell>
          <cell r="AK87">
            <v>-3349.5</v>
          </cell>
          <cell r="AO87">
            <v>-40194</v>
          </cell>
          <cell r="AP87">
            <v>-3349.5</v>
          </cell>
          <cell r="AQ87">
            <v>-3349.5</v>
          </cell>
          <cell r="AR87">
            <v>-3349.5</v>
          </cell>
          <cell r="AS87">
            <v>-3349.5</v>
          </cell>
          <cell r="AT87">
            <v>-3349.5</v>
          </cell>
          <cell r="AU87">
            <v>-3349.5</v>
          </cell>
          <cell r="AV87">
            <v>-3349.5</v>
          </cell>
          <cell r="AW87">
            <v>-3349.5</v>
          </cell>
          <cell r="AX87">
            <v>-3349.5</v>
          </cell>
          <cell r="AY87">
            <v>-3349.5</v>
          </cell>
          <cell r="AZ87">
            <v>-3349.5</v>
          </cell>
          <cell r="BA87">
            <v>-3349.5</v>
          </cell>
          <cell r="BE87">
            <v>-33606</v>
          </cell>
          <cell r="BU87">
            <v>-33606</v>
          </cell>
          <cell r="DQ87"/>
          <cell r="DR87"/>
          <cell r="DS87"/>
          <cell r="DT87"/>
          <cell r="DV87"/>
          <cell r="DW87"/>
          <cell r="DX87"/>
          <cell r="DY87"/>
          <cell r="DZ87"/>
          <cell r="EA87"/>
          <cell r="EB87"/>
          <cell r="EG87">
            <v>-264.52</v>
          </cell>
          <cell r="EH87">
            <v>-264.52</v>
          </cell>
          <cell r="EI87">
            <v>-264.52</v>
          </cell>
          <cell r="EJ87">
            <v>-264.52</v>
          </cell>
          <cell r="EK87">
            <v>-264.52</v>
          </cell>
          <cell r="EL87">
            <v>-264.52</v>
          </cell>
          <cell r="EM87">
            <v>-261.41000000000003</v>
          </cell>
          <cell r="EN87">
            <v>-284.61</v>
          </cell>
          <cell r="EO87">
            <v>-284.61</v>
          </cell>
          <cell r="EP87">
            <v>-284.61</v>
          </cell>
          <cell r="EQ87">
            <v>-284.61</v>
          </cell>
          <cell r="ER87">
            <v>2986.97</v>
          </cell>
          <cell r="EW87">
            <v>-351.79</v>
          </cell>
          <cell r="EX87">
            <v>-376.54</v>
          </cell>
          <cell r="EY87">
            <v>-376.54</v>
          </cell>
          <cell r="EZ87">
            <v>-376.54</v>
          </cell>
          <cell r="FA87">
            <v>-376.54</v>
          </cell>
          <cell r="FB87">
            <v>-11293.85</v>
          </cell>
          <cell r="FC87">
            <v>-2215.4899999999998</v>
          </cell>
          <cell r="FD87">
            <v>-2215.4899999999998</v>
          </cell>
          <cell r="FE87">
            <v>-2215.4899999999998</v>
          </cell>
          <cell r="FF87">
            <v>-2215.4899999999998</v>
          </cell>
          <cell r="FG87">
            <v>-2215.4899999999998</v>
          </cell>
          <cell r="FH87">
            <v>-2215.4899999999998</v>
          </cell>
          <cell r="FM87">
            <v>-2286.71</v>
          </cell>
          <cell r="FN87">
            <v>-2286.71</v>
          </cell>
          <cell r="FO87">
            <v>-2286.71</v>
          </cell>
          <cell r="FP87">
            <v>-2286.71</v>
          </cell>
          <cell r="FQ87">
            <v>-2286.71</v>
          </cell>
          <cell r="FR87">
            <v>-2286.71</v>
          </cell>
          <cell r="FS87">
            <v>-2286.71</v>
          </cell>
          <cell r="FT87">
            <v>-2286.71</v>
          </cell>
          <cell r="FU87">
            <v>-2286.71</v>
          </cell>
          <cell r="FV87">
            <v>-2286.71</v>
          </cell>
          <cell r="FW87">
            <v>-2286.71</v>
          </cell>
          <cell r="FX87"/>
          <cell r="GB87"/>
          <cell r="GC87"/>
          <cell r="GD87"/>
          <cell r="GE87"/>
          <cell r="GF87"/>
          <cell r="GG87"/>
          <cell r="GH87"/>
          <cell r="GI87"/>
          <cell r="GJ87"/>
          <cell r="GK87"/>
          <cell r="GL87"/>
          <cell r="GM87"/>
          <cell r="GR87">
            <v>-2800</v>
          </cell>
          <cell r="GS87">
            <v>-27953.809999999994</v>
          </cell>
          <cell r="GU87">
            <v>-40194</v>
          </cell>
          <cell r="GV87">
            <v>-3349.5</v>
          </cell>
          <cell r="GW87">
            <v>-3349.5</v>
          </cell>
          <cell r="GX87">
            <v>-3349.5</v>
          </cell>
          <cell r="GY87">
            <v>-3349.5</v>
          </cell>
          <cell r="GZ87">
            <v>-3349.5</v>
          </cell>
          <cell r="HA87">
            <v>-3349.5</v>
          </cell>
          <cell r="HB87">
            <v>-3349.5</v>
          </cell>
          <cell r="HC87">
            <v>-3349.5</v>
          </cell>
          <cell r="HD87">
            <v>-3349.5</v>
          </cell>
          <cell r="HE87">
            <v>-3349.5</v>
          </cell>
          <cell r="HF87">
            <v>-3349.5</v>
          </cell>
          <cell r="HG87">
            <v>-3349.5</v>
          </cell>
          <cell r="HK87">
            <v>-40194</v>
          </cell>
          <cell r="HL87">
            <v>-3349.5</v>
          </cell>
          <cell r="HM87">
            <v>-3349.5</v>
          </cell>
          <cell r="HN87">
            <v>-3349.5</v>
          </cell>
          <cell r="HO87">
            <v>-3349.5</v>
          </cell>
          <cell r="HP87">
            <v>-3349.5</v>
          </cell>
          <cell r="HQ87">
            <v>-3349.5</v>
          </cell>
          <cell r="HR87">
            <v>-3349.5</v>
          </cell>
          <cell r="HS87">
            <v>-3349.5</v>
          </cell>
          <cell r="HT87">
            <v>-3349.5</v>
          </cell>
          <cell r="HU87">
            <v>-3349.5</v>
          </cell>
          <cell r="HV87">
            <v>-3349.5</v>
          </cell>
          <cell r="HW87">
            <v>-3349.5</v>
          </cell>
        </row>
        <row r="88">
          <cell r="O88">
            <v>-10900</v>
          </cell>
          <cell r="P88">
            <v>-10000</v>
          </cell>
          <cell r="Q88">
            <v>-10114.220000000001</v>
          </cell>
          <cell r="R88">
            <v>-8380</v>
          </cell>
          <cell r="S88">
            <v>-6168.68</v>
          </cell>
          <cell r="T88">
            <v>-7175.06</v>
          </cell>
          <cell r="U88">
            <v>-7449.7</v>
          </cell>
          <cell r="V88">
            <v>-6387.1100000000006</v>
          </cell>
          <cell r="Y88">
            <v>-7200</v>
          </cell>
          <cell r="Z88">
            <v>-600</v>
          </cell>
          <cell r="AA88">
            <v>-600</v>
          </cell>
          <cell r="AB88">
            <v>-600</v>
          </cell>
          <cell r="AC88">
            <v>-600</v>
          </cell>
          <cell r="AD88">
            <v>-600</v>
          </cell>
          <cell r="AE88">
            <v>-600</v>
          </cell>
          <cell r="AF88">
            <v>-600</v>
          </cell>
          <cell r="AG88">
            <v>-600</v>
          </cell>
          <cell r="AH88">
            <v>-600</v>
          </cell>
          <cell r="AI88">
            <v>-600</v>
          </cell>
          <cell r="AJ88">
            <v>-600</v>
          </cell>
          <cell r="AK88">
            <v>-600</v>
          </cell>
          <cell r="AO88">
            <v>-7200</v>
          </cell>
          <cell r="AP88">
            <v>-600</v>
          </cell>
          <cell r="AQ88">
            <v>-600</v>
          </cell>
          <cell r="AR88">
            <v>-600</v>
          </cell>
          <cell r="AS88">
            <v>-600</v>
          </cell>
          <cell r="AT88">
            <v>-600</v>
          </cell>
          <cell r="AU88">
            <v>-600</v>
          </cell>
          <cell r="AV88">
            <v>-600</v>
          </cell>
          <cell r="AW88">
            <v>-600</v>
          </cell>
          <cell r="AX88">
            <v>-600</v>
          </cell>
          <cell r="AY88">
            <v>-600</v>
          </cell>
          <cell r="AZ88">
            <v>-600</v>
          </cell>
          <cell r="BA88">
            <v>-600</v>
          </cell>
          <cell r="BE88">
            <v>-7200</v>
          </cell>
          <cell r="BU88">
            <v>-7200</v>
          </cell>
          <cell r="DQ88">
            <v>-500</v>
          </cell>
          <cell r="DR88">
            <v>-500</v>
          </cell>
          <cell r="DS88">
            <v>-500</v>
          </cell>
          <cell r="DT88">
            <v>-500</v>
          </cell>
          <cell r="DV88">
            <v>-500</v>
          </cell>
          <cell r="DW88">
            <v>-500</v>
          </cell>
          <cell r="DX88">
            <v>-500</v>
          </cell>
          <cell r="DY88">
            <v>-500</v>
          </cell>
          <cell r="DZ88">
            <v>-500</v>
          </cell>
          <cell r="EA88">
            <v>-500</v>
          </cell>
          <cell r="EB88">
            <v>-668.68</v>
          </cell>
          <cell r="EG88">
            <v>-500</v>
          </cell>
          <cell r="EH88">
            <v>-500</v>
          </cell>
          <cell r="EI88">
            <v>-500</v>
          </cell>
          <cell r="EJ88">
            <v>-500</v>
          </cell>
          <cell r="EK88">
            <v>-500</v>
          </cell>
          <cell r="EL88">
            <v>-500</v>
          </cell>
          <cell r="EM88">
            <v>-855.5</v>
          </cell>
          <cell r="EN88">
            <v>-500</v>
          </cell>
          <cell r="EO88">
            <v>-500</v>
          </cell>
          <cell r="EP88">
            <v>-500</v>
          </cell>
          <cell r="EQ88">
            <v>-500</v>
          </cell>
          <cell r="ER88">
            <v>-1319.5600000000004</v>
          </cell>
          <cell r="EW88">
            <v>-500</v>
          </cell>
          <cell r="EX88">
            <v>-500</v>
          </cell>
          <cell r="EY88">
            <v>-500</v>
          </cell>
          <cell r="EZ88">
            <v>-500</v>
          </cell>
          <cell r="FA88">
            <v>-500</v>
          </cell>
          <cell r="FB88">
            <v>-500</v>
          </cell>
          <cell r="FC88">
            <v>-650</v>
          </cell>
          <cell r="FD88">
            <v>-650</v>
          </cell>
          <cell r="FE88">
            <v>-650</v>
          </cell>
          <cell r="FF88">
            <v>-650</v>
          </cell>
          <cell r="FG88">
            <v>-650</v>
          </cell>
          <cell r="FH88">
            <v>-1199.6999999999998</v>
          </cell>
          <cell r="FM88">
            <v>-600</v>
          </cell>
          <cell r="FN88">
            <v>-575</v>
          </cell>
          <cell r="FO88">
            <v>-575</v>
          </cell>
          <cell r="FP88">
            <v>-575</v>
          </cell>
          <cell r="FQ88">
            <v>-575</v>
          </cell>
          <cell r="FR88">
            <v>-575</v>
          </cell>
          <cell r="FS88">
            <v>-612.11</v>
          </cell>
          <cell r="FT88">
            <v>-575</v>
          </cell>
          <cell r="FU88">
            <v>-575</v>
          </cell>
          <cell r="FV88">
            <v>-575</v>
          </cell>
          <cell r="FW88">
            <v>-575</v>
          </cell>
          <cell r="FX88"/>
          <cell r="GB88"/>
          <cell r="GC88"/>
          <cell r="GD88"/>
          <cell r="GE88"/>
          <cell r="GF88"/>
          <cell r="GG88"/>
          <cell r="GH88"/>
          <cell r="GI88"/>
          <cell r="GJ88"/>
          <cell r="GK88"/>
          <cell r="GL88"/>
          <cell r="GM88"/>
          <cell r="GR88">
            <v>-575</v>
          </cell>
          <cell r="GS88">
            <v>-6962.1100000000006</v>
          </cell>
          <cell r="GU88">
            <v>-7200</v>
          </cell>
          <cell r="GV88">
            <v>-600</v>
          </cell>
          <cell r="GW88">
            <v>-600</v>
          </cell>
          <cell r="GX88">
            <v>-600</v>
          </cell>
          <cell r="GY88">
            <v>-600</v>
          </cell>
          <cell r="GZ88">
            <v>-600</v>
          </cell>
          <cell r="HA88">
            <v>-600</v>
          </cell>
          <cell r="HB88">
            <v>-600</v>
          </cell>
          <cell r="HC88">
            <v>-600</v>
          </cell>
          <cell r="HD88">
            <v>-600</v>
          </cell>
          <cell r="HE88">
            <v>-600</v>
          </cell>
          <cell r="HF88">
            <v>-600</v>
          </cell>
          <cell r="HG88">
            <v>-600</v>
          </cell>
          <cell r="HK88">
            <v>-7200</v>
          </cell>
          <cell r="HL88">
            <v>-600</v>
          </cell>
          <cell r="HM88">
            <v>-600</v>
          </cell>
          <cell r="HN88">
            <v>-600</v>
          </cell>
          <cell r="HO88">
            <v>-600</v>
          </cell>
          <cell r="HP88">
            <v>-600</v>
          </cell>
          <cell r="HQ88">
            <v>-600</v>
          </cell>
          <cell r="HR88">
            <v>-600</v>
          </cell>
          <cell r="HS88">
            <v>-600</v>
          </cell>
          <cell r="HT88">
            <v>-600</v>
          </cell>
          <cell r="HU88">
            <v>-600</v>
          </cell>
          <cell r="HV88">
            <v>-600</v>
          </cell>
          <cell r="HW88">
            <v>-600</v>
          </cell>
        </row>
        <row r="89">
          <cell r="O89">
            <v>-3037.12</v>
          </cell>
          <cell r="P89">
            <v>-3400.1200000000008</v>
          </cell>
          <cell r="Q89">
            <v>-3452.5600000000009</v>
          </cell>
          <cell r="R89">
            <v>-3996.4</v>
          </cell>
          <cell r="S89">
            <v>-3430</v>
          </cell>
          <cell r="T89">
            <v>-4036.5200000000004</v>
          </cell>
          <cell r="U89">
            <v>-5014.5600000000004</v>
          </cell>
          <cell r="V89">
            <v>-4346.68</v>
          </cell>
          <cell r="Y89">
            <v>-4800</v>
          </cell>
          <cell r="Z89">
            <v>-400</v>
          </cell>
          <cell r="AA89">
            <v>-400</v>
          </cell>
          <cell r="AB89">
            <v>-400</v>
          </cell>
          <cell r="AC89">
            <v>-400</v>
          </cell>
          <cell r="AD89">
            <v>-400</v>
          </cell>
          <cell r="AE89">
            <v>-400</v>
          </cell>
          <cell r="AF89">
            <v>-400</v>
          </cell>
          <cell r="AG89">
            <v>-400</v>
          </cell>
          <cell r="AH89">
            <v>-400</v>
          </cell>
          <cell r="AI89">
            <v>-400</v>
          </cell>
          <cell r="AJ89">
            <v>-400</v>
          </cell>
          <cell r="AK89">
            <v>-400</v>
          </cell>
          <cell r="AO89">
            <v>-4800</v>
          </cell>
          <cell r="AP89">
            <v>-400</v>
          </cell>
          <cell r="AQ89">
            <v>-400</v>
          </cell>
          <cell r="AR89">
            <v>-400</v>
          </cell>
          <cell r="AS89">
            <v>-400</v>
          </cell>
          <cell r="AT89">
            <v>-400</v>
          </cell>
          <cell r="AU89">
            <v>-400</v>
          </cell>
          <cell r="AV89">
            <v>-400</v>
          </cell>
          <cell r="AW89">
            <v>-400</v>
          </cell>
          <cell r="AX89">
            <v>-400</v>
          </cell>
          <cell r="AY89">
            <v>-400</v>
          </cell>
          <cell r="AZ89">
            <v>-400</v>
          </cell>
          <cell r="BA89">
            <v>-400</v>
          </cell>
          <cell r="BE89">
            <v>-4800</v>
          </cell>
          <cell r="BU89">
            <v>-4800</v>
          </cell>
          <cell r="DQ89">
            <v>-255</v>
          </cell>
          <cell r="DR89">
            <v>-255</v>
          </cell>
          <cell r="DS89">
            <v>-255</v>
          </cell>
          <cell r="DT89">
            <v>-255</v>
          </cell>
          <cell r="DV89">
            <v>-255</v>
          </cell>
          <cell r="DW89">
            <v>-255</v>
          </cell>
          <cell r="DX89">
            <v>-329</v>
          </cell>
          <cell r="DY89">
            <v>-329</v>
          </cell>
          <cell r="DZ89">
            <v>-329</v>
          </cell>
          <cell r="EA89">
            <v>-329</v>
          </cell>
          <cell r="EB89">
            <v>-329</v>
          </cell>
          <cell r="EG89">
            <v>-329</v>
          </cell>
          <cell r="EH89">
            <v>-329</v>
          </cell>
          <cell r="EI89">
            <v>-329</v>
          </cell>
          <cell r="EJ89">
            <v>-302</v>
          </cell>
          <cell r="EK89">
            <v>-342</v>
          </cell>
          <cell r="EL89">
            <v>-342</v>
          </cell>
          <cell r="EM89">
            <v>-342</v>
          </cell>
          <cell r="EN89">
            <v>-342</v>
          </cell>
          <cell r="EO89">
            <v>-381.88</v>
          </cell>
          <cell r="EP89">
            <v>-381.88</v>
          </cell>
          <cell r="EQ89">
            <v>-307.88</v>
          </cell>
          <cell r="ER89">
            <v>-307.88</v>
          </cell>
          <cell r="EW89">
            <v>-387.88</v>
          </cell>
          <cell r="EX89">
            <v>-387.88</v>
          </cell>
          <cell r="EY89">
            <v>-387.88</v>
          </cell>
          <cell r="EZ89">
            <v>-427.88</v>
          </cell>
          <cell r="FA89">
            <v>-427.88</v>
          </cell>
          <cell r="FB89">
            <v>-427.88</v>
          </cell>
          <cell r="FC89">
            <v>-427.88</v>
          </cell>
          <cell r="FD89">
            <v>-427.88</v>
          </cell>
          <cell r="FE89">
            <v>-427.88</v>
          </cell>
          <cell r="FF89">
            <v>-427.88</v>
          </cell>
          <cell r="FG89">
            <v>-427.88</v>
          </cell>
          <cell r="FH89">
            <v>-427.88</v>
          </cell>
          <cell r="FM89">
            <v>-427.88</v>
          </cell>
          <cell r="FN89">
            <v>-427.88</v>
          </cell>
          <cell r="FO89">
            <v>-387.88</v>
          </cell>
          <cell r="FP89">
            <v>-387.88</v>
          </cell>
          <cell r="FQ89">
            <v>-387.88</v>
          </cell>
          <cell r="FR89">
            <v>-387.88</v>
          </cell>
          <cell r="FS89">
            <v>-387.88</v>
          </cell>
          <cell r="FT89">
            <v>-387.88</v>
          </cell>
          <cell r="FU89">
            <v>-387.88</v>
          </cell>
          <cell r="FV89">
            <v>-387.88</v>
          </cell>
          <cell r="FW89">
            <v>-387.88</v>
          </cell>
          <cell r="FX89"/>
          <cell r="GB89"/>
          <cell r="GC89"/>
          <cell r="GD89"/>
          <cell r="GE89"/>
          <cell r="GF89"/>
          <cell r="GG89"/>
          <cell r="GH89"/>
          <cell r="GI89"/>
          <cell r="GJ89"/>
          <cell r="GK89"/>
          <cell r="GL89"/>
          <cell r="GM89"/>
          <cell r="GR89">
            <v>0</v>
          </cell>
          <cell r="GS89">
            <v>-4346.68</v>
          </cell>
          <cell r="GU89">
            <v>-4800</v>
          </cell>
          <cell r="GV89">
            <v>-400</v>
          </cell>
          <cell r="GW89">
            <v>-400</v>
          </cell>
          <cell r="GX89">
            <v>-400</v>
          </cell>
          <cell r="GY89">
            <v>-400</v>
          </cell>
          <cell r="GZ89">
            <v>-400</v>
          </cell>
          <cell r="HA89">
            <v>-400</v>
          </cell>
          <cell r="HB89">
            <v>-400</v>
          </cell>
          <cell r="HC89">
            <v>-400</v>
          </cell>
          <cell r="HD89">
            <v>-400</v>
          </cell>
          <cell r="HE89">
            <v>-400</v>
          </cell>
          <cell r="HF89">
            <v>-400</v>
          </cell>
          <cell r="HG89">
            <v>-400</v>
          </cell>
          <cell r="HK89">
            <v>-4800</v>
          </cell>
          <cell r="HL89">
            <v>-400</v>
          </cell>
          <cell r="HM89">
            <v>-400</v>
          </cell>
          <cell r="HN89">
            <v>-400</v>
          </cell>
          <cell r="HO89">
            <v>-400</v>
          </cell>
          <cell r="HP89">
            <v>-400</v>
          </cell>
          <cell r="HQ89">
            <v>-400</v>
          </cell>
          <cell r="HR89">
            <v>-400</v>
          </cell>
          <cell r="HS89">
            <v>-400</v>
          </cell>
          <cell r="HT89">
            <v>-400</v>
          </cell>
          <cell r="HU89">
            <v>-400</v>
          </cell>
          <cell r="HV89">
            <v>-400</v>
          </cell>
          <cell r="HW89">
            <v>-400</v>
          </cell>
        </row>
        <row r="90">
          <cell r="O90">
            <v>-618.62</v>
          </cell>
          <cell r="P90">
            <v>-618.62000000000012</v>
          </cell>
          <cell r="Q90">
            <v>-618.62000000000012</v>
          </cell>
          <cell r="R90">
            <v>-162.75</v>
          </cell>
          <cell r="S90">
            <v>0</v>
          </cell>
          <cell r="T90">
            <v>0</v>
          </cell>
          <cell r="U90">
            <v>0</v>
          </cell>
          <cell r="V90">
            <v>0</v>
          </cell>
          <cell r="Y90">
            <v>0</v>
          </cell>
          <cell r="Z90"/>
          <cell r="AA90"/>
          <cell r="AB90"/>
          <cell r="AC90"/>
          <cell r="AD90"/>
          <cell r="AE90"/>
          <cell r="AF90"/>
          <cell r="AG90"/>
          <cell r="AH90"/>
          <cell r="AI90"/>
          <cell r="AJ90"/>
          <cell r="AK90"/>
          <cell r="AO90">
            <v>0</v>
          </cell>
          <cell r="AP90">
            <v>0</v>
          </cell>
          <cell r="AQ90">
            <v>0</v>
          </cell>
          <cell r="AR90">
            <v>0</v>
          </cell>
          <cell r="AS90">
            <v>0</v>
          </cell>
          <cell r="AT90">
            <v>0</v>
          </cell>
          <cell r="AU90">
            <v>0</v>
          </cell>
          <cell r="AV90">
            <v>0</v>
          </cell>
          <cell r="AW90">
            <v>0</v>
          </cell>
          <cell r="AX90">
            <v>0</v>
          </cell>
          <cell r="AY90">
            <v>0</v>
          </cell>
          <cell r="AZ90">
            <v>0</v>
          </cell>
          <cell r="BA90">
            <v>0</v>
          </cell>
          <cell r="BE90">
            <v>0</v>
          </cell>
          <cell r="BU90">
            <v>0</v>
          </cell>
          <cell r="DQ90">
            <v>0</v>
          </cell>
          <cell r="DR90"/>
          <cell r="DS90"/>
          <cell r="DT90">
            <v>0</v>
          </cell>
          <cell r="DV90">
            <v>0</v>
          </cell>
          <cell r="DW90">
            <v>0</v>
          </cell>
          <cell r="DX90">
            <v>0</v>
          </cell>
          <cell r="DY90">
            <v>0</v>
          </cell>
          <cell r="DZ90">
            <v>0</v>
          </cell>
          <cell r="EA90"/>
          <cell r="EB90"/>
          <cell r="EG90"/>
          <cell r="EH90"/>
          <cell r="EI90"/>
          <cell r="EJ90"/>
          <cell r="EK90"/>
          <cell r="EL90"/>
          <cell r="EM90"/>
          <cell r="EN90"/>
          <cell r="EO90"/>
          <cell r="EP90"/>
          <cell r="EQ90"/>
          <cell r="ER90">
            <v>0</v>
          </cell>
          <cell r="EW90">
            <v>0</v>
          </cell>
          <cell r="EX90">
            <v>0</v>
          </cell>
          <cell r="EY90">
            <v>0</v>
          </cell>
          <cell r="EZ90">
            <v>0</v>
          </cell>
          <cell r="FA90">
            <v>0</v>
          </cell>
          <cell r="FB90">
            <v>0</v>
          </cell>
          <cell r="FC90">
            <v>0</v>
          </cell>
          <cell r="FD90">
            <v>0</v>
          </cell>
          <cell r="FE90">
            <v>0</v>
          </cell>
          <cell r="FF90">
            <v>0</v>
          </cell>
          <cell r="FG90">
            <v>0</v>
          </cell>
          <cell r="FH90">
            <v>0</v>
          </cell>
          <cell r="FM90"/>
          <cell r="FN90"/>
          <cell r="FO90"/>
          <cell r="FP90"/>
          <cell r="FQ90">
            <v>0</v>
          </cell>
          <cell r="FR90">
            <v>0</v>
          </cell>
          <cell r="FS90"/>
          <cell r="FT90"/>
          <cell r="FU90"/>
          <cell r="FV90"/>
          <cell r="FW90"/>
          <cell r="FX90"/>
          <cell r="GB90"/>
          <cell r="GC90"/>
          <cell r="GD90"/>
          <cell r="GE90"/>
          <cell r="GF90"/>
          <cell r="GG90"/>
          <cell r="GH90"/>
          <cell r="GI90"/>
          <cell r="GJ90"/>
          <cell r="GK90"/>
          <cell r="GL90"/>
          <cell r="GM90"/>
          <cell r="GR90">
            <v>0</v>
          </cell>
          <cell r="GS90">
            <v>0</v>
          </cell>
          <cell r="GU90">
            <v>0</v>
          </cell>
          <cell r="GV90">
            <v>0</v>
          </cell>
          <cell r="GW90">
            <v>0</v>
          </cell>
          <cell r="GX90">
            <v>0</v>
          </cell>
          <cell r="GY90">
            <v>0</v>
          </cell>
          <cell r="GZ90">
            <v>0</v>
          </cell>
          <cell r="HA90">
            <v>0</v>
          </cell>
          <cell r="HB90">
            <v>0</v>
          </cell>
          <cell r="HC90">
            <v>0</v>
          </cell>
          <cell r="HD90">
            <v>0</v>
          </cell>
          <cell r="HE90">
            <v>0</v>
          </cell>
          <cell r="HF90">
            <v>0</v>
          </cell>
          <cell r="HG90">
            <v>0</v>
          </cell>
          <cell r="HK90">
            <v>0</v>
          </cell>
          <cell r="HL90">
            <v>0</v>
          </cell>
          <cell r="HM90">
            <v>0</v>
          </cell>
          <cell r="HN90">
            <v>0</v>
          </cell>
          <cell r="HO90">
            <v>0</v>
          </cell>
          <cell r="HP90">
            <v>0</v>
          </cell>
          <cell r="HQ90">
            <v>0</v>
          </cell>
          <cell r="HR90">
            <v>0</v>
          </cell>
          <cell r="HS90">
            <v>0</v>
          </cell>
          <cell r="HT90">
            <v>0</v>
          </cell>
          <cell r="HU90">
            <v>0</v>
          </cell>
          <cell r="HV90">
            <v>0</v>
          </cell>
          <cell r="HW90">
            <v>0</v>
          </cell>
        </row>
        <row r="91">
          <cell r="O91"/>
          <cell r="P91"/>
          <cell r="Q91"/>
          <cell r="R91"/>
          <cell r="S91">
            <v>0</v>
          </cell>
          <cell r="T91">
            <v>-960</v>
          </cell>
          <cell r="U91">
            <v>-960</v>
          </cell>
          <cell r="V91">
            <v>-880</v>
          </cell>
          <cell r="Y91">
            <v>-960</v>
          </cell>
          <cell r="Z91">
            <v>-80</v>
          </cell>
          <cell r="AA91">
            <v>-80</v>
          </cell>
          <cell r="AB91">
            <v>-80</v>
          </cell>
          <cell r="AC91">
            <v>-80</v>
          </cell>
          <cell r="AD91">
            <v>-80</v>
          </cell>
          <cell r="AE91">
            <v>-80</v>
          </cell>
          <cell r="AF91">
            <v>-80</v>
          </cell>
          <cell r="AG91">
            <v>-80</v>
          </cell>
          <cell r="AH91">
            <v>-80</v>
          </cell>
          <cell r="AI91">
            <v>-80</v>
          </cell>
          <cell r="AJ91">
            <v>-80</v>
          </cell>
          <cell r="AK91">
            <v>-80</v>
          </cell>
          <cell r="AO91">
            <v>-960</v>
          </cell>
          <cell r="AP91">
            <v>-80</v>
          </cell>
          <cell r="AQ91">
            <v>-80</v>
          </cell>
          <cell r="AR91">
            <v>-80</v>
          </cell>
          <cell r="AS91">
            <v>-80</v>
          </cell>
          <cell r="AT91">
            <v>-80</v>
          </cell>
          <cell r="AU91">
            <v>-80</v>
          </cell>
          <cell r="AV91">
            <v>-80</v>
          </cell>
          <cell r="AW91">
            <v>-80</v>
          </cell>
          <cell r="AX91">
            <v>-80</v>
          </cell>
          <cell r="AY91">
            <v>-80</v>
          </cell>
          <cell r="AZ91">
            <v>-80</v>
          </cell>
          <cell r="BA91">
            <v>-80</v>
          </cell>
          <cell r="BE91">
            <v>-960</v>
          </cell>
          <cell r="BU91">
            <v>-960</v>
          </cell>
          <cell r="DQ91"/>
          <cell r="DR91"/>
          <cell r="DS91"/>
          <cell r="DT91"/>
          <cell r="DV91"/>
          <cell r="DW91"/>
          <cell r="DX91"/>
          <cell r="DY91"/>
          <cell r="DZ91"/>
          <cell r="EA91"/>
          <cell r="EB91"/>
          <cell r="EG91">
            <v>-80</v>
          </cell>
          <cell r="EH91">
            <v>-80</v>
          </cell>
          <cell r="EI91">
            <v>-80</v>
          </cell>
          <cell r="EJ91">
            <v>-80</v>
          </cell>
          <cell r="EK91">
            <v>-80</v>
          </cell>
          <cell r="EL91">
            <v>-80</v>
          </cell>
          <cell r="EM91">
            <v>-80</v>
          </cell>
          <cell r="EN91">
            <v>-80</v>
          </cell>
          <cell r="EO91">
            <v>-80</v>
          </cell>
          <cell r="EP91">
            <v>-80</v>
          </cell>
          <cell r="EQ91">
            <v>-80</v>
          </cell>
          <cell r="ER91">
            <v>-80</v>
          </cell>
          <cell r="EW91">
            <v>-80</v>
          </cell>
          <cell r="EX91">
            <v>-80</v>
          </cell>
          <cell r="EY91">
            <v>-80</v>
          </cell>
          <cell r="EZ91">
            <v>-80</v>
          </cell>
          <cell r="FA91">
            <v>-80</v>
          </cell>
          <cell r="FB91">
            <v>-80</v>
          </cell>
          <cell r="FC91">
            <v>-80</v>
          </cell>
          <cell r="FD91">
            <v>-80</v>
          </cell>
          <cell r="FE91">
            <v>-80</v>
          </cell>
          <cell r="FF91">
            <v>-80</v>
          </cell>
          <cell r="FG91">
            <v>-80</v>
          </cell>
          <cell r="FH91">
            <v>-80</v>
          </cell>
          <cell r="FM91">
            <v>-80</v>
          </cell>
          <cell r="FN91">
            <v>-80</v>
          </cell>
          <cell r="FO91">
            <v>-80</v>
          </cell>
          <cell r="FP91">
            <v>-80</v>
          </cell>
          <cell r="FQ91">
            <v>-80</v>
          </cell>
          <cell r="FR91">
            <v>-80</v>
          </cell>
          <cell r="FS91">
            <v>-80</v>
          </cell>
          <cell r="FT91">
            <v>-80</v>
          </cell>
          <cell r="FU91">
            <v>-80</v>
          </cell>
          <cell r="FV91">
            <v>-80</v>
          </cell>
          <cell r="FW91">
            <v>-80</v>
          </cell>
          <cell r="FX91"/>
          <cell r="GB91"/>
          <cell r="GC91"/>
          <cell r="GD91"/>
          <cell r="GE91"/>
          <cell r="GF91"/>
          <cell r="GG91"/>
          <cell r="GH91"/>
          <cell r="GI91"/>
          <cell r="GJ91"/>
          <cell r="GK91"/>
          <cell r="GL91"/>
          <cell r="GM91"/>
          <cell r="GR91">
            <v>-120</v>
          </cell>
          <cell r="GS91">
            <v>-1000</v>
          </cell>
          <cell r="GU91">
            <v>-960</v>
          </cell>
          <cell r="GV91">
            <v>-80</v>
          </cell>
          <cell r="GW91">
            <v>-80</v>
          </cell>
          <cell r="GX91">
            <v>-80</v>
          </cell>
          <cell r="GY91">
            <v>-80</v>
          </cell>
          <cell r="GZ91">
            <v>-80</v>
          </cell>
          <cell r="HA91">
            <v>-80</v>
          </cell>
          <cell r="HB91">
            <v>-80</v>
          </cell>
          <cell r="HC91">
            <v>-80</v>
          </cell>
          <cell r="HD91">
            <v>-80</v>
          </cell>
          <cell r="HE91">
            <v>-80</v>
          </cell>
          <cell r="HF91">
            <v>-80</v>
          </cell>
          <cell r="HG91">
            <v>-80</v>
          </cell>
          <cell r="HK91">
            <v>-960</v>
          </cell>
          <cell r="HL91">
            <v>-80</v>
          </cell>
          <cell r="HM91">
            <v>-80</v>
          </cell>
          <cell r="HN91">
            <v>-80</v>
          </cell>
          <cell r="HO91">
            <v>-80</v>
          </cell>
          <cell r="HP91">
            <v>-80</v>
          </cell>
          <cell r="HQ91">
            <v>-80</v>
          </cell>
          <cell r="HR91">
            <v>-80</v>
          </cell>
          <cell r="HS91">
            <v>-80</v>
          </cell>
          <cell r="HT91">
            <v>-80</v>
          </cell>
          <cell r="HU91">
            <v>-80</v>
          </cell>
          <cell r="HV91">
            <v>-80</v>
          </cell>
          <cell r="HW91">
            <v>-80</v>
          </cell>
        </row>
        <row r="92">
          <cell r="O92">
            <v>-17364</v>
          </cell>
          <cell r="P92">
            <v>-26794</v>
          </cell>
          <cell r="Q92">
            <v>-44086</v>
          </cell>
          <cell r="R92">
            <v>-6216</v>
          </cell>
          <cell r="S92">
            <v>-31660</v>
          </cell>
          <cell r="T92">
            <v>0</v>
          </cell>
          <cell r="U92">
            <v>0</v>
          </cell>
          <cell r="V92">
            <v>0</v>
          </cell>
          <cell r="Y92">
            <v>0</v>
          </cell>
          <cell r="Z92"/>
          <cell r="AA92"/>
          <cell r="AB92"/>
          <cell r="AC92"/>
          <cell r="AD92"/>
          <cell r="AE92"/>
          <cell r="AF92"/>
          <cell r="AG92"/>
          <cell r="AH92"/>
          <cell r="AI92"/>
          <cell r="AJ92"/>
          <cell r="AK92"/>
          <cell r="AO92">
            <v>0</v>
          </cell>
          <cell r="AP92">
            <v>0</v>
          </cell>
          <cell r="AQ92">
            <v>0</v>
          </cell>
          <cell r="AR92">
            <v>0</v>
          </cell>
          <cell r="AS92">
            <v>0</v>
          </cell>
          <cell r="AT92">
            <v>0</v>
          </cell>
          <cell r="AU92">
            <v>0</v>
          </cell>
          <cell r="AV92">
            <v>0</v>
          </cell>
          <cell r="AW92">
            <v>0</v>
          </cell>
          <cell r="AX92">
            <v>0</v>
          </cell>
          <cell r="AY92">
            <v>0</v>
          </cell>
          <cell r="AZ92">
            <v>0</v>
          </cell>
          <cell r="BA92">
            <v>0</v>
          </cell>
          <cell r="BE92">
            <v>0</v>
          </cell>
          <cell r="BU92">
            <v>0</v>
          </cell>
          <cell r="DQ92">
            <v>-518</v>
          </cell>
          <cell r="DR92">
            <v>-518</v>
          </cell>
          <cell r="DS92">
            <v>-180</v>
          </cell>
          <cell r="DT92">
            <v>-100</v>
          </cell>
          <cell r="DV92">
            <v>-1401.82</v>
          </cell>
          <cell r="DW92">
            <v>0</v>
          </cell>
          <cell r="DX92">
            <v>0</v>
          </cell>
          <cell r="DY92">
            <v>0</v>
          </cell>
          <cell r="DZ92">
            <v>0</v>
          </cell>
          <cell r="EA92"/>
          <cell r="EB92">
            <v>-28842.18</v>
          </cell>
          <cell r="EG92"/>
          <cell r="EH92"/>
          <cell r="EI92"/>
          <cell r="EJ92"/>
          <cell r="EK92"/>
          <cell r="EL92"/>
          <cell r="EM92"/>
          <cell r="EN92"/>
          <cell r="EO92"/>
          <cell r="EP92"/>
          <cell r="EQ92"/>
          <cell r="ER92">
            <v>0</v>
          </cell>
          <cell r="EW92">
            <v>0</v>
          </cell>
          <cell r="EX92">
            <v>0</v>
          </cell>
          <cell r="EY92">
            <v>0</v>
          </cell>
          <cell r="EZ92">
            <v>0</v>
          </cell>
          <cell r="FA92">
            <v>0</v>
          </cell>
          <cell r="FB92">
            <v>0</v>
          </cell>
          <cell r="FC92">
            <v>0</v>
          </cell>
          <cell r="FD92">
            <v>0</v>
          </cell>
          <cell r="FE92">
            <v>0</v>
          </cell>
          <cell r="FF92">
            <v>0</v>
          </cell>
          <cell r="FG92">
            <v>0</v>
          </cell>
          <cell r="FH92">
            <v>0</v>
          </cell>
          <cell r="FM92"/>
          <cell r="FN92"/>
          <cell r="FO92"/>
          <cell r="FP92"/>
          <cell r="FQ92">
            <v>0</v>
          </cell>
          <cell r="FR92">
            <v>0</v>
          </cell>
          <cell r="FS92"/>
          <cell r="FT92"/>
          <cell r="FU92"/>
          <cell r="FV92"/>
          <cell r="FW92"/>
          <cell r="FX92"/>
          <cell r="GB92"/>
          <cell r="GC92"/>
          <cell r="GD92"/>
          <cell r="GE92"/>
          <cell r="GF92"/>
          <cell r="GG92"/>
          <cell r="GH92"/>
          <cell r="GI92"/>
          <cell r="GJ92"/>
          <cell r="GK92"/>
          <cell r="GL92"/>
          <cell r="GM92"/>
          <cell r="GR92">
            <v>0</v>
          </cell>
          <cell r="GS92">
            <v>0</v>
          </cell>
          <cell r="GU92">
            <v>0</v>
          </cell>
          <cell r="GV92">
            <v>0</v>
          </cell>
          <cell r="GW92">
            <v>0</v>
          </cell>
          <cell r="GX92">
            <v>0</v>
          </cell>
          <cell r="GY92">
            <v>0</v>
          </cell>
          <cell r="GZ92">
            <v>0</v>
          </cell>
          <cell r="HA92">
            <v>0</v>
          </cell>
          <cell r="HB92">
            <v>0</v>
          </cell>
          <cell r="HC92">
            <v>0</v>
          </cell>
          <cell r="HD92">
            <v>0</v>
          </cell>
          <cell r="HE92">
            <v>0</v>
          </cell>
          <cell r="HF92">
            <v>0</v>
          </cell>
          <cell r="HG92">
            <v>0</v>
          </cell>
          <cell r="HK92">
            <v>0</v>
          </cell>
          <cell r="HL92">
            <v>0</v>
          </cell>
          <cell r="HM92">
            <v>0</v>
          </cell>
          <cell r="HN92">
            <v>0</v>
          </cell>
          <cell r="HO92">
            <v>0</v>
          </cell>
          <cell r="HP92">
            <v>0</v>
          </cell>
          <cell r="HQ92">
            <v>0</v>
          </cell>
          <cell r="HR92">
            <v>0</v>
          </cell>
          <cell r="HS92">
            <v>0</v>
          </cell>
          <cell r="HT92">
            <v>0</v>
          </cell>
          <cell r="HU92">
            <v>0</v>
          </cell>
          <cell r="HV92">
            <v>0</v>
          </cell>
          <cell r="HW92">
            <v>0</v>
          </cell>
        </row>
        <row r="93">
          <cell r="O93"/>
          <cell r="P93">
            <v>-11723.490000000002</v>
          </cell>
          <cell r="Q93">
            <v>-11921.29</v>
          </cell>
          <cell r="R93">
            <v>-13750.96</v>
          </cell>
          <cell r="S93">
            <v>-15097.229999999998</v>
          </cell>
          <cell r="T93">
            <v>-18603.82</v>
          </cell>
          <cell r="U93">
            <v>-17287.96</v>
          </cell>
          <cell r="V93">
            <v>-11459.68</v>
          </cell>
          <cell r="Y93">
            <v>0</v>
          </cell>
          <cell r="Z93"/>
          <cell r="AA93"/>
          <cell r="AB93"/>
          <cell r="AC93"/>
          <cell r="AD93"/>
          <cell r="AE93"/>
          <cell r="AF93"/>
          <cell r="AG93"/>
          <cell r="AH93"/>
          <cell r="AI93"/>
          <cell r="AJ93"/>
          <cell r="AK93"/>
          <cell r="AO93">
            <v>0</v>
          </cell>
          <cell r="AP93">
            <v>0</v>
          </cell>
          <cell r="AQ93">
            <v>0</v>
          </cell>
          <cell r="AR93">
            <v>0</v>
          </cell>
          <cell r="AS93">
            <v>0</v>
          </cell>
          <cell r="AT93">
            <v>0</v>
          </cell>
          <cell r="AU93">
            <v>0</v>
          </cell>
          <cell r="AV93">
            <v>0</v>
          </cell>
          <cell r="AW93">
            <v>0</v>
          </cell>
          <cell r="AX93">
            <v>0</v>
          </cell>
          <cell r="AY93">
            <v>0</v>
          </cell>
          <cell r="AZ93">
            <v>0</v>
          </cell>
          <cell r="BA93">
            <v>0</v>
          </cell>
          <cell r="BE93">
            <v>0</v>
          </cell>
          <cell r="BU93">
            <v>0</v>
          </cell>
          <cell r="DQ93">
            <v>-946.07</v>
          </cell>
          <cell r="DR93">
            <v>-1073.72</v>
          </cell>
          <cell r="DS93">
            <v>-1071.02</v>
          </cell>
          <cell r="DT93">
            <v>-1198.58</v>
          </cell>
          <cell r="DV93">
            <v>0</v>
          </cell>
          <cell r="DW93">
            <v>-1350.47</v>
          </cell>
          <cell r="DX93">
            <v>-1425.58</v>
          </cell>
          <cell r="DY93">
            <v>-1314.42</v>
          </cell>
          <cell r="DZ93">
            <v>-1336.98</v>
          </cell>
          <cell r="EA93">
            <v>-1269.74</v>
          </cell>
          <cell r="EB93">
            <v>-2803.81</v>
          </cell>
          <cell r="EG93">
            <v>-1319.39</v>
          </cell>
          <cell r="EH93">
            <v>-1476.64</v>
          </cell>
          <cell r="EI93">
            <v>-1603.09</v>
          </cell>
          <cell r="EJ93">
            <v>-1298.1500000000001</v>
          </cell>
          <cell r="EK93">
            <v>-1645.43</v>
          </cell>
          <cell r="EL93">
            <v>-1691.38</v>
          </cell>
          <cell r="EM93">
            <v>-1734.07</v>
          </cell>
          <cell r="EN93">
            <v>-1700.15</v>
          </cell>
          <cell r="EO93">
            <v>-1990.79</v>
          </cell>
          <cell r="EP93">
            <v>-786.57</v>
          </cell>
          <cell r="EQ93">
            <v>-1642.69</v>
          </cell>
          <cell r="ER93">
            <v>-1715.47</v>
          </cell>
          <cell r="EW93">
            <v>-1642.26</v>
          </cell>
          <cell r="EX93">
            <v>-1649.65</v>
          </cell>
          <cell r="EY93">
            <v>-1573.56</v>
          </cell>
          <cell r="EZ93">
            <v>-1577.36</v>
          </cell>
          <cell r="FA93">
            <v>-1335.82</v>
          </cell>
          <cell r="FB93">
            <v>-1400.31</v>
          </cell>
          <cell r="FC93">
            <v>-1567.93</v>
          </cell>
          <cell r="FD93">
            <v>-1361.17</v>
          </cell>
          <cell r="FE93">
            <v>-1326.79</v>
          </cell>
          <cell r="FF93">
            <v>-1237.08</v>
          </cell>
          <cell r="FG93">
            <v>-1297.1300000000001</v>
          </cell>
          <cell r="FH93">
            <v>-1318.9</v>
          </cell>
          <cell r="FM93">
            <v>-1325.72</v>
          </cell>
          <cell r="FN93">
            <v>-1292.19</v>
          </cell>
          <cell r="FO93">
            <v>-1240.3900000000001</v>
          </cell>
          <cell r="FP93">
            <v>-970.12</v>
          </cell>
          <cell r="FQ93">
            <v>-959.33</v>
          </cell>
          <cell r="FR93">
            <v>-1238.1099999999999</v>
          </cell>
          <cell r="FS93">
            <v>-1079.4100000000001</v>
          </cell>
          <cell r="FT93">
            <v>-910.8</v>
          </cell>
          <cell r="FU93">
            <v>-753.43</v>
          </cell>
          <cell r="FV93">
            <v>-829.47</v>
          </cell>
          <cell r="FW93">
            <v>-860.71</v>
          </cell>
          <cell r="FX93"/>
          <cell r="GB93"/>
          <cell r="GC93"/>
          <cell r="GD93"/>
          <cell r="GE93"/>
          <cell r="GF93"/>
          <cell r="GG93"/>
          <cell r="GH93"/>
          <cell r="GI93"/>
          <cell r="GJ93"/>
          <cell r="GK93"/>
          <cell r="GL93"/>
          <cell r="GM93"/>
          <cell r="GR93">
            <v>0</v>
          </cell>
          <cell r="GS93">
            <v>-11459.68</v>
          </cell>
          <cell r="GU93">
            <v>0</v>
          </cell>
          <cell r="GV93">
            <v>0</v>
          </cell>
          <cell r="GW93">
            <v>0</v>
          </cell>
          <cell r="GX93">
            <v>0</v>
          </cell>
          <cell r="GY93">
            <v>0</v>
          </cell>
          <cell r="GZ93">
            <v>0</v>
          </cell>
          <cell r="HA93">
            <v>0</v>
          </cell>
          <cell r="HB93">
            <v>0</v>
          </cell>
          <cell r="HC93">
            <v>0</v>
          </cell>
          <cell r="HD93">
            <v>0</v>
          </cell>
          <cell r="HE93">
            <v>0</v>
          </cell>
          <cell r="HF93">
            <v>0</v>
          </cell>
          <cell r="HG93">
            <v>0</v>
          </cell>
          <cell r="HK93">
            <v>0</v>
          </cell>
          <cell r="HL93">
            <v>0</v>
          </cell>
          <cell r="HM93">
            <v>0</v>
          </cell>
          <cell r="HN93">
            <v>0</v>
          </cell>
          <cell r="HO93">
            <v>0</v>
          </cell>
          <cell r="HP93">
            <v>0</v>
          </cell>
          <cell r="HQ93">
            <v>0</v>
          </cell>
          <cell r="HR93">
            <v>0</v>
          </cell>
          <cell r="HS93">
            <v>0</v>
          </cell>
          <cell r="HT93">
            <v>0</v>
          </cell>
          <cell r="HU93">
            <v>0</v>
          </cell>
          <cell r="HV93">
            <v>0</v>
          </cell>
          <cell r="HW93">
            <v>0</v>
          </cell>
        </row>
        <row r="94">
          <cell r="O94"/>
          <cell r="P94"/>
          <cell r="Q94"/>
          <cell r="R94"/>
          <cell r="S94">
            <v>0</v>
          </cell>
          <cell r="T94">
            <v>-20830.859999999997</v>
          </cell>
          <cell r="U94">
            <v>0</v>
          </cell>
          <cell r="V94">
            <v>0</v>
          </cell>
          <cell r="Y94">
            <v>0</v>
          </cell>
          <cell r="Z94"/>
          <cell r="AA94"/>
          <cell r="AB94"/>
          <cell r="AC94"/>
          <cell r="AD94"/>
          <cell r="AE94"/>
          <cell r="AF94"/>
          <cell r="AG94"/>
          <cell r="AH94"/>
          <cell r="AI94"/>
          <cell r="AJ94"/>
          <cell r="AK94"/>
          <cell r="AO94">
            <v>0</v>
          </cell>
          <cell r="AP94"/>
          <cell r="AQ94"/>
          <cell r="AR94"/>
          <cell r="AS94"/>
          <cell r="AT94"/>
          <cell r="AU94"/>
          <cell r="AV94"/>
          <cell r="AW94"/>
          <cell r="AX94"/>
          <cell r="AY94"/>
          <cell r="AZ94"/>
          <cell r="BA94"/>
          <cell r="BE94">
            <v>0</v>
          </cell>
          <cell r="BU94">
            <v>0</v>
          </cell>
          <cell r="DQ94"/>
          <cell r="DR94"/>
          <cell r="DS94"/>
          <cell r="DT94"/>
          <cell r="DV94"/>
          <cell r="DW94"/>
          <cell r="DX94"/>
          <cell r="DY94"/>
          <cell r="DZ94"/>
          <cell r="EA94"/>
          <cell r="EB94"/>
          <cell r="EG94">
            <v>-1705.68</v>
          </cell>
          <cell r="EH94">
            <v>-1705.68</v>
          </cell>
          <cell r="EI94">
            <v>-1705.68</v>
          </cell>
          <cell r="EJ94">
            <v>-1705.68</v>
          </cell>
          <cell r="EK94">
            <v>-1705.68</v>
          </cell>
          <cell r="EL94">
            <v>-1705.68</v>
          </cell>
          <cell r="EM94">
            <v>-1694.13</v>
          </cell>
          <cell r="EN94">
            <v>-1780.53</v>
          </cell>
          <cell r="EO94">
            <v>-1780.53</v>
          </cell>
          <cell r="EP94">
            <v>-1780.53</v>
          </cell>
          <cell r="EQ94">
            <v>-1780.53</v>
          </cell>
          <cell r="ER94">
            <v>-1780.53</v>
          </cell>
          <cell r="EW94">
            <v>-2074.35</v>
          </cell>
          <cell r="EX94">
            <v>-2215.4899999999998</v>
          </cell>
          <cell r="EY94">
            <v>-2215.4899999999998</v>
          </cell>
          <cell r="EZ94">
            <v>-2215.4899999999998</v>
          </cell>
          <cell r="FA94">
            <v>-2215.4899999999998</v>
          </cell>
          <cell r="FB94">
            <v>10936.31</v>
          </cell>
          <cell r="FC94">
            <v>0</v>
          </cell>
          <cell r="FD94">
            <v>0</v>
          </cell>
          <cell r="FE94">
            <v>0</v>
          </cell>
          <cell r="FF94">
            <v>0</v>
          </cell>
          <cell r="FG94">
            <v>0</v>
          </cell>
          <cell r="FH94">
            <v>0</v>
          </cell>
          <cell r="FM94"/>
          <cell r="FN94"/>
          <cell r="FO94"/>
          <cell r="FP94"/>
          <cell r="FQ94">
            <v>0</v>
          </cell>
          <cell r="FR94">
            <v>0</v>
          </cell>
          <cell r="FS94"/>
          <cell r="FT94"/>
          <cell r="FU94"/>
          <cell r="FV94"/>
          <cell r="FW94"/>
          <cell r="FX94"/>
          <cell r="GB94"/>
          <cell r="GC94"/>
          <cell r="GD94"/>
          <cell r="GE94"/>
          <cell r="GF94"/>
          <cell r="GG94"/>
          <cell r="GH94"/>
          <cell r="GI94"/>
          <cell r="GJ94"/>
          <cell r="GK94"/>
          <cell r="GL94"/>
          <cell r="GM94"/>
          <cell r="GR94">
            <v>0</v>
          </cell>
          <cell r="GS94">
            <v>0</v>
          </cell>
          <cell r="GU94">
            <v>0</v>
          </cell>
          <cell r="GV94">
            <v>0</v>
          </cell>
          <cell r="GW94">
            <v>0</v>
          </cell>
          <cell r="GX94">
            <v>0</v>
          </cell>
          <cell r="GY94">
            <v>0</v>
          </cell>
          <cell r="GZ94">
            <v>0</v>
          </cell>
          <cell r="HA94">
            <v>0</v>
          </cell>
          <cell r="HB94">
            <v>0</v>
          </cell>
          <cell r="HC94">
            <v>0</v>
          </cell>
          <cell r="HD94">
            <v>0</v>
          </cell>
          <cell r="HE94">
            <v>0</v>
          </cell>
          <cell r="HF94">
            <v>0</v>
          </cell>
          <cell r="HG94">
            <v>0</v>
          </cell>
          <cell r="HK94">
            <v>0</v>
          </cell>
          <cell r="HL94">
            <v>0</v>
          </cell>
          <cell r="HM94">
            <v>0</v>
          </cell>
          <cell r="HN94">
            <v>0</v>
          </cell>
          <cell r="HO94">
            <v>0</v>
          </cell>
          <cell r="HP94">
            <v>0</v>
          </cell>
          <cell r="HQ94">
            <v>0</v>
          </cell>
          <cell r="HR94">
            <v>0</v>
          </cell>
          <cell r="HS94">
            <v>0</v>
          </cell>
          <cell r="HT94">
            <v>0</v>
          </cell>
          <cell r="HU94">
            <v>0</v>
          </cell>
          <cell r="HV94">
            <v>0</v>
          </cell>
          <cell r="HW94">
            <v>0</v>
          </cell>
        </row>
        <row r="95">
          <cell r="O95">
            <v>-3911</v>
          </cell>
          <cell r="P95">
            <v>-3850</v>
          </cell>
          <cell r="Q95">
            <v>-4131</v>
          </cell>
          <cell r="R95">
            <v>-2466</v>
          </cell>
          <cell r="S95">
            <v>-1269.9999999999998</v>
          </cell>
          <cell r="T95">
            <v>-2033</v>
          </cell>
          <cell r="U95">
            <v>-3733</v>
          </cell>
          <cell r="V95">
            <v>-3421.91</v>
          </cell>
          <cell r="Y95">
            <v>-3000</v>
          </cell>
          <cell r="Z95">
            <v>-250</v>
          </cell>
          <cell r="AA95">
            <v>-250</v>
          </cell>
          <cell r="AB95">
            <v>-250</v>
          </cell>
          <cell r="AC95">
            <v>-250</v>
          </cell>
          <cell r="AD95">
            <v>-250</v>
          </cell>
          <cell r="AE95">
            <v>-250</v>
          </cell>
          <cell r="AF95">
            <v>-250</v>
          </cell>
          <cell r="AG95">
            <v>-250</v>
          </cell>
          <cell r="AH95">
            <v>-250</v>
          </cell>
          <cell r="AI95">
            <v>-250</v>
          </cell>
          <cell r="AJ95">
            <v>-250</v>
          </cell>
          <cell r="AK95">
            <v>-250</v>
          </cell>
          <cell r="AO95">
            <v>-3000</v>
          </cell>
          <cell r="AP95">
            <v>-250</v>
          </cell>
          <cell r="AQ95">
            <v>-250</v>
          </cell>
          <cell r="AR95">
            <v>-250</v>
          </cell>
          <cell r="AS95">
            <v>-250</v>
          </cell>
          <cell r="AT95">
            <v>-250</v>
          </cell>
          <cell r="AU95">
            <v>-250</v>
          </cell>
          <cell r="AV95">
            <v>-250</v>
          </cell>
          <cell r="AW95">
            <v>-250</v>
          </cell>
          <cell r="AX95">
            <v>-250</v>
          </cell>
          <cell r="AY95">
            <v>-250</v>
          </cell>
          <cell r="AZ95">
            <v>-250</v>
          </cell>
          <cell r="BA95">
            <v>-250</v>
          </cell>
          <cell r="BE95">
            <v>-3000</v>
          </cell>
          <cell r="BU95">
            <v>-3000</v>
          </cell>
          <cell r="DQ95">
            <v>-132.58000000000001</v>
          </cell>
          <cell r="DR95">
            <v>-132.61000000000001</v>
          </cell>
          <cell r="DS95">
            <v>-132.58000000000001</v>
          </cell>
          <cell r="DT95">
            <v>-119.95</v>
          </cell>
          <cell r="DV95">
            <v>-90.32</v>
          </cell>
          <cell r="DW95">
            <v>-90.34</v>
          </cell>
          <cell r="DX95">
            <v>-90.34</v>
          </cell>
          <cell r="DY95">
            <v>-90.32</v>
          </cell>
          <cell r="DZ95">
            <v>-90.34</v>
          </cell>
          <cell r="EA95">
            <v>-90.34</v>
          </cell>
          <cell r="EB95">
            <v>-90.34</v>
          </cell>
          <cell r="EG95">
            <v>-27.75</v>
          </cell>
          <cell r="EH95">
            <v>-27.75</v>
          </cell>
          <cell r="EI95">
            <v>-27.75</v>
          </cell>
          <cell r="EJ95">
            <v>-27.75</v>
          </cell>
          <cell r="EK95">
            <v>-27.75</v>
          </cell>
          <cell r="EL95">
            <v>-27.75</v>
          </cell>
          <cell r="EM95">
            <v>-27.75</v>
          </cell>
          <cell r="EN95">
            <v>-27.75</v>
          </cell>
          <cell r="EO95">
            <v>-27.75</v>
          </cell>
          <cell r="EP95">
            <v>-27.75</v>
          </cell>
          <cell r="EQ95">
            <v>-27.75</v>
          </cell>
          <cell r="ER95">
            <v>-1727.75</v>
          </cell>
          <cell r="EW95">
            <v>-27.75</v>
          </cell>
          <cell r="EX95">
            <v>-27.75</v>
          </cell>
          <cell r="EY95">
            <v>-877.74</v>
          </cell>
          <cell r="EZ95">
            <v>-311.08999999999997</v>
          </cell>
          <cell r="FA95">
            <v>-311.08</v>
          </cell>
          <cell r="FB95">
            <v>-311.08</v>
          </cell>
          <cell r="FC95">
            <v>-311.08999999999997</v>
          </cell>
          <cell r="FD95">
            <v>-311.08</v>
          </cell>
          <cell r="FE95">
            <v>-311.08</v>
          </cell>
          <cell r="FF95">
            <v>-311.08999999999997</v>
          </cell>
          <cell r="FG95">
            <v>-311.08</v>
          </cell>
          <cell r="FH95">
            <v>-311.08999999999997</v>
          </cell>
          <cell r="FM95">
            <v>-311.08</v>
          </cell>
          <cell r="FN95">
            <v>-311.08</v>
          </cell>
          <cell r="FO95">
            <v>-311.08</v>
          </cell>
          <cell r="FP95">
            <v>-311.08999999999997</v>
          </cell>
          <cell r="FQ95">
            <v>-311.08</v>
          </cell>
          <cell r="FR95">
            <v>-311.08</v>
          </cell>
          <cell r="FS95">
            <v>-311.08999999999997</v>
          </cell>
          <cell r="FT95">
            <v>-311.08</v>
          </cell>
          <cell r="FU95">
            <v>-311.08</v>
          </cell>
          <cell r="FV95">
            <v>-311.08999999999997</v>
          </cell>
          <cell r="FW95">
            <v>-311.08</v>
          </cell>
          <cell r="FX95"/>
          <cell r="GB95"/>
          <cell r="GC95"/>
          <cell r="GD95"/>
          <cell r="GE95"/>
          <cell r="GF95"/>
          <cell r="GG95"/>
          <cell r="GH95"/>
          <cell r="GI95"/>
          <cell r="GJ95"/>
          <cell r="GK95"/>
          <cell r="GL95"/>
          <cell r="GM95"/>
          <cell r="GR95">
            <v>-325</v>
          </cell>
          <cell r="GS95">
            <v>-3746.91</v>
          </cell>
          <cell r="GU95">
            <v>-3000</v>
          </cell>
          <cell r="GV95">
            <v>-250</v>
          </cell>
          <cell r="GW95">
            <v>-250</v>
          </cell>
          <cell r="GX95">
            <v>-250</v>
          </cell>
          <cell r="GY95">
            <v>-250</v>
          </cell>
          <cell r="GZ95">
            <v>-250</v>
          </cell>
          <cell r="HA95">
            <v>-250</v>
          </cell>
          <cell r="HB95">
            <v>-250</v>
          </cell>
          <cell r="HC95">
            <v>-250</v>
          </cell>
          <cell r="HD95">
            <v>-250</v>
          </cell>
          <cell r="HE95">
            <v>-250</v>
          </cell>
          <cell r="HF95">
            <v>-250</v>
          </cell>
          <cell r="HG95">
            <v>-250</v>
          </cell>
          <cell r="HK95">
            <v>-3000</v>
          </cell>
          <cell r="HL95">
            <v>-250</v>
          </cell>
          <cell r="HM95">
            <v>-250</v>
          </cell>
          <cell r="HN95">
            <v>-250</v>
          </cell>
          <cell r="HO95">
            <v>-250</v>
          </cell>
          <cell r="HP95">
            <v>-250</v>
          </cell>
          <cell r="HQ95">
            <v>-250</v>
          </cell>
          <cell r="HR95">
            <v>-250</v>
          </cell>
          <cell r="HS95">
            <v>-250</v>
          </cell>
          <cell r="HT95">
            <v>-250</v>
          </cell>
          <cell r="HU95">
            <v>-250</v>
          </cell>
          <cell r="HV95">
            <v>-250</v>
          </cell>
          <cell r="HW95">
            <v>-250</v>
          </cell>
        </row>
        <row r="96">
          <cell r="O96"/>
          <cell r="P96"/>
          <cell r="Q96"/>
          <cell r="R96"/>
          <cell r="S96"/>
          <cell r="T96">
            <v>-1000.0000000000002</v>
          </cell>
          <cell r="U96">
            <v>-1000.0000000000002</v>
          </cell>
          <cell r="V96">
            <v>-916.6600000000002</v>
          </cell>
          <cell r="Y96">
            <v>-960</v>
          </cell>
          <cell r="Z96">
            <v>-80</v>
          </cell>
          <cell r="AA96">
            <v>-80</v>
          </cell>
          <cell r="AB96">
            <v>-80</v>
          </cell>
          <cell r="AC96">
            <v>-80</v>
          </cell>
          <cell r="AD96">
            <v>-80</v>
          </cell>
          <cell r="AE96">
            <v>-80</v>
          </cell>
          <cell r="AF96">
            <v>-80</v>
          </cell>
          <cell r="AG96">
            <v>-80</v>
          </cell>
          <cell r="AH96">
            <v>-80</v>
          </cell>
          <cell r="AI96">
            <v>-80</v>
          </cell>
          <cell r="AJ96">
            <v>-80</v>
          </cell>
          <cell r="AK96">
            <v>-80</v>
          </cell>
          <cell r="AO96">
            <v>-960</v>
          </cell>
          <cell r="AP96">
            <v>-80</v>
          </cell>
          <cell r="AQ96">
            <v>-80</v>
          </cell>
          <cell r="AR96">
            <v>-80</v>
          </cell>
          <cell r="AS96">
            <v>-80</v>
          </cell>
          <cell r="AT96">
            <v>-80</v>
          </cell>
          <cell r="AU96">
            <v>-80</v>
          </cell>
          <cell r="AV96">
            <v>-80</v>
          </cell>
          <cell r="AW96">
            <v>-80</v>
          </cell>
          <cell r="AX96">
            <v>-80</v>
          </cell>
          <cell r="AY96">
            <v>-80</v>
          </cell>
          <cell r="AZ96">
            <v>-80</v>
          </cell>
          <cell r="BA96">
            <v>-80</v>
          </cell>
          <cell r="BE96">
            <v>-960</v>
          </cell>
          <cell r="BU96">
            <v>-960</v>
          </cell>
          <cell r="DQ96"/>
          <cell r="DR96"/>
          <cell r="DS96"/>
          <cell r="DT96"/>
          <cell r="DV96"/>
          <cell r="DW96"/>
          <cell r="DX96"/>
          <cell r="DY96"/>
          <cell r="DZ96"/>
          <cell r="EA96"/>
          <cell r="EB96"/>
          <cell r="EG96">
            <v>-83.33</v>
          </cell>
          <cell r="EH96">
            <v>-83.33</v>
          </cell>
          <cell r="EI96">
            <v>-83.33</v>
          </cell>
          <cell r="EJ96">
            <v>-83.34</v>
          </cell>
          <cell r="EK96">
            <v>-83.33</v>
          </cell>
          <cell r="EL96">
            <v>-83.33</v>
          </cell>
          <cell r="EM96">
            <v>-83.34</v>
          </cell>
          <cell r="EN96">
            <v>-83.33</v>
          </cell>
          <cell r="EO96">
            <v>-83.33</v>
          </cell>
          <cell r="EP96">
            <v>-83.34</v>
          </cell>
          <cell r="EQ96">
            <v>-83.33</v>
          </cell>
          <cell r="ER96">
            <v>-83.34</v>
          </cell>
          <cell r="EW96">
            <v>-83.33</v>
          </cell>
          <cell r="EX96">
            <v>-83.33</v>
          </cell>
          <cell r="EY96">
            <v>-83.33</v>
          </cell>
          <cell r="EZ96">
            <v>-83.34</v>
          </cell>
          <cell r="FA96">
            <v>-83.33</v>
          </cell>
          <cell r="FB96">
            <v>-83.33</v>
          </cell>
          <cell r="FC96">
            <v>-83.34</v>
          </cell>
          <cell r="FD96">
            <v>-83.33</v>
          </cell>
          <cell r="FE96">
            <v>-83.33</v>
          </cell>
          <cell r="FF96">
            <v>-83.34</v>
          </cell>
          <cell r="FG96">
            <v>-83.33</v>
          </cell>
          <cell r="FH96">
            <v>-83.34</v>
          </cell>
          <cell r="FM96">
            <v>-83.33</v>
          </cell>
          <cell r="FN96">
            <v>-83.33</v>
          </cell>
          <cell r="FO96">
            <v>-83.33</v>
          </cell>
          <cell r="FP96">
            <v>-83.34</v>
          </cell>
          <cell r="FQ96">
            <v>-83.33</v>
          </cell>
          <cell r="FR96">
            <v>-83.33</v>
          </cell>
          <cell r="FS96">
            <v>-83.34</v>
          </cell>
          <cell r="FT96">
            <v>-83.33</v>
          </cell>
          <cell r="FU96">
            <v>-83.33</v>
          </cell>
          <cell r="FV96">
            <v>-83.34</v>
          </cell>
          <cell r="FW96">
            <v>-83.33</v>
          </cell>
          <cell r="FX96"/>
          <cell r="GB96"/>
          <cell r="GC96"/>
          <cell r="GD96"/>
          <cell r="GE96"/>
          <cell r="GF96"/>
          <cell r="GG96"/>
          <cell r="GH96"/>
          <cell r="GI96"/>
          <cell r="GJ96"/>
          <cell r="GK96"/>
          <cell r="GL96"/>
          <cell r="GM96"/>
          <cell r="GR96">
            <v>-100</v>
          </cell>
          <cell r="GS96">
            <v>-1016.6600000000002</v>
          </cell>
          <cell r="GU96">
            <v>-960</v>
          </cell>
          <cell r="GV96">
            <v>-80</v>
          </cell>
          <cell r="GW96">
            <v>-80</v>
          </cell>
          <cell r="GX96">
            <v>-80</v>
          </cell>
          <cell r="GY96">
            <v>-80</v>
          </cell>
          <cell r="GZ96">
            <v>-80</v>
          </cell>
          <cell r="HA96">
            <v>-80</v>
          </cell>
          <cell r="HB96">
            <v>-80</v>
          </cell>
          <cell r="HC96">
            <v>-80</v>
          </cell>
          <cell r="HD96">
            <v>-80</v>
          </cell>
          <cell r="HE96">
            <v>-80</v>
          </cell>
          <cell r="HF96">
            <v>-80</v>
          </cell>
          <cell r="HG96">
            <v>-80</v>
          </cell>
          <cell r="HK96">
            <v>-960</v>
          </cell>
          <cell r="HL96">
            <v>-80</v>
          </cell>
          <cell r="HM96">
            <v>-80</v>
          </cell>
          <cell r="HN96">
            <v>-80</v>
          </cell>
          <cell r="HO96">
            <v>-80</v>
          </cell>
          <cell r="HP96">
            <v>-80</v>
          </cell>
          <cell r="HQ96">
            <v>-80</v>
          </cell>
          <cell r="HR96">
            <v>-80</v>
          </cell>
          <cell r="HS96">
            <v>-80</v>
          </cell>
          <cell r="HT96">
            <v>-80</v>
          </cell>
          <cell r="HU96">
            <v>-80</v>
          </cell>
          <cell r="HV96">
            <v>-80</v>
          </cell>
          <cell r="HW96">
            <v>-80</v>
          </cell>
        </row>
        <row r="97">
          <cell r="O97">
            <v>-13263</v>
          </cell>
          <cell r="P97">
            <v>-11311.710000000003</v>
          </cell>
          <cell r="Q97">
            <v>-6796.51</v>
          </cell>
          <cell r="R97">
            <v>-5416.7599999999993</v>
          </cell>
          <cell r="S97">
            <v>-4148.3999999999996</v>
          </cell>
          <cell r="T97">
            <v>-5481</v>
          </cell>
          <cell r="U97">
            <v>-39818.239999999991</v>
          </cell>
          <cell r="V97">
            <v>-37690.36</v>
          </cell>
          <cell r="Y97">
            <v>-38400</v>
          </cell>
          <cell r="Z97">
            <v>-3200</v>
          </cell>
          <cell r="AA97">
            <v>-3200</v>
          </cell>
          <cell r="AB97">
            <v>-3200</v>
          </cell>
          <cell r="AC97">
            <v>-3200</v>
          </cell>
          <cell r="AD97">
            <v>-3200</v>
          </cell>
          <cell r="AE97">
            <v>-3200</v>
          </cell>
          <cell r="AF97">
            <v>-3200</v>
          </cell>
          <cell r="AG97">
            <v>-3200</v>
          </cell>
          <cell r="AH97">
            <v>-3200</v>
          </cell>
          <cell r="AI97">
            <v>-3200</v>
          </cell>
          <cell r="AJ97">
            <v>-3200</v>
          </cell>
          <cell r="AK97">
            <v>-3200</v>
          </cell>
          <cell r="AO97">
            <v>-38400</v>
          </cell>
          <cell r="AP97">
            <v>-3200</v>
          </cell>
          <cell r="AQ97">
            <v>-3200</v>
          </cell>
          <cell r="AR97">
            <v>-3200</v>
          </cell>
          <cell r="AS97">
            <v>-3200</v>
          </cell>
          <cell r="AT97">
            <v>-3200</v>
          </cell>
          <cell r="AU97">
            <v>-3200</v>
          </cell>
          <cell r="AV97">
            <v>-3200</v>
          </cell>
          <cell r="AW97">
            <v>-3200</v>
          </cell>
          <cell r="AX97">
            <v>-3200</v>
          </cell>
          <cell r="AY97">
            <v>-3200</v>
          </cell>
          <cell r="AZ97">
            <v>-3200</v>
          </cell>
          <cell r="BA97">
            <v>-3200</v>
          </cell>
          <cell r="BE97">
            <v>-38400</v>
          </cell>
          <cell r="BU97">
            <v>-38400</v>
          </cell>
          <cell r="DQ97">
            <v>-427.97</v>
          </cell>
          <cell r="DR97">
            <v>-428.06</v>
          </cell>
          <cell r="DS97">
            <v>-427.97</v>
          </cell>
          <cell r="DT97">
            <v>-428.15</v>
          </cell>
          <cell r="DV97">
            <v>-391.97</v>
          </cell>
          <cell r="DW97">
            <v>-383.56</v>
          </cell>
          <cell r="DX97">
            <v>-308.35000000000002</v>
          </cell>
          <cell r="DY97">
            <v>-308.83</v>
          </cell>
          <cell r="DZ97">
            <v>-206.54</v>
          </cell>
          <cell r="EA97">
            <v>-206.5</v>
          </cell>
          <cell r="EB97">
            <v>-238.44</v>
          </cell>
          <cell r="EG97">
            <v>-302.74</v>
          </cell>
          <cell r="EH97">
            <v>-302.75</v>
          </cell>
          <cell r="EI97">
            <v>-302.74</v>
          </cell>
          <cell r="EJ97">
            <v>-302.76</v>
          </cell>
          <cell r="EK97">
            <v>-302.75</v>
          </cell>
          <cell r="EL97">
            <v>-567.02</v>
          </cell>
          <cell r="EM97">
            <v>-567.04999999999995</v>
          </cell>
          <cell r="EN97">
            <v>-567.03</v>
          </cell>
          <cell r="EO97">
            <v>-567.03</v>
          </cell>
          <cell r="EP97">
            <v>-567.04</v>
          </cell>
          <cell r="EQ97">
            <v>-567.04</v>
          </cell>
          <cell r="ER97">
            <v>-565.04999999999995</v>
          </cell>
          <cell r="EW97">
            <v>-3292.08</v>
          </cell>
          <cell r="EX97">
            <v>-3292.08</v>
          </cell>
          <cell r="EY97">
            <v>-3292.08</v>
          </cell>
          <cell r="EZ97">
            <v>-3292.09</v>
          </cell>
          <cell r="FA97">
            <v>-3354.74</v>
          </cell>
          <cell r="FB97">
            <v>-3323.41</v>
          </cell>
          <cell r="FC97">
            <v>-3323.43</v>
          </cell>
          <cell r="FD97">
            <v>-3323.41</v>
          </cell>
          <cell r="FE97">
            <v>-3323.41</v>
          </cell>
          <cell r="FF97">
            <v>-3323.43</v>
          </cell>
          <cell r="FG97">
            <v>-3323.41</v>
          </cell>
          <cell r="FH97">
            <v>-3354.67</v>
          </cell>
          <cell r="FM97">
            <v>-3323.33</v>
          </cell>
          <cell r="FN97">
            <v>-3335.05</v>
          </cell>
          <cell r="FO97">
            <v>-3380.27</v>
          </cell>
          <cell r="FP97">
            <v>-3380.28</v>
          </cell>
          <cell r="FQ97">
            <v>-3588.87</v>
          </cell>
          <cell r="FR97">
            <v>-3447.09</v>
          </cell>
          <cell r="FS97">
            <v>-3447.1</v>
          </cell>
          <cell r="FT97">
            <v>-3447.1</v>
          </cell>
          <cell r="FU97">
            <v>-3447.08</v>
          </cell>
          <cell r="FV97">
            <v>-3447.1</v>
          </cell>
          <cell r="FW97">
            <v>-3447.09</v>
          </cell>
          <cell r="FX97"/>
          <cell r="GB97"/>
          <cell r="GC97"/>
          <cell r="GD97"/>
          <cell r="GE97"/>
          <cell r="GF97"/>
          <cell r="GG97"/>
          <cell r="GH97"/>
          <cell r="GI97"/>
          <cell r="GJ97"/>
          <cell r="GK97"/>
          <cell r="GL97"/>
          <cell r="GM97"/>
          <cell r="GR97">
            <v>-3250</v>
          </cell>
          <cell r="GS97">
            <v>-40940.36</v>
          </cell>
          <cell r="GU97">
            <v>-38400</v>
          </cell>
          <cell r="GV97">
            <v>-3200</v>
          </cell>
          <cell r="GW97">
            <v>-3200</v>
          </cell>
          <cell r="GX97">
            <v>-3200</v>
          </cell>
          <cell r="GY97">
            <v>-3200</v>
          </cell>
          <cell r="GZ97">
            <v>-3200</v>
          </cell>
          <cell r="HA97">
            <v>-3200</v>
          </cell>
          <cell r="HB97">
            <v>-3200</v>
          </cell>
          <cell r="HC97">
            <v>-3200</v>
          </cell>
          <cell r="HD97">
            <v>-3200</v>
          </cell>
          <cell r="HE97">
            <v>-3200</v>
          </cell>
          <cell r="HF97">
            <v>-3200</v>
          </cell>
          <cell r="HG97">
            <v>-3200</v>
          </cell>
          <cell r="HK97">
            <v>-38400</v>
          </cell>
          <cell r="HL97">
            <v>-3200</v>
          </cell>
          <cell r="HM97">
            <v>-3200</v>
          </cell>
          <cell r="HN97">
            <v>-3200</v>
          </cell>
          <cell r="HO97">
            <v>-3200</v>
          </cell>
          <cell r="HP97">
            <v>-3200</v>
          </cell>
          <cell r="HQ97">
            <v>-3200</v>
          </cell>
          <cell r="HR97">
            <v>-3200</v>
          </cell>
          <cell r="HS97">
            <v>-3200</v>
          </cell>
          <cell r="HT97">
            <v>-3200</v>
          </cell>
          <cell r="HU97">
            <v>-3200</v>
          </cell>
          <cell r="HV97">
            <v>-3200</v>
          </cell>
          <cell r="HW97">
            <v>-3200</v>
          </cell>
        </row>
        <row r="98">
          <cell r="O98">
            <v>-4306</v>
          </cell>
          <cell r="P98">
            <v>-4305</v>
          </cell>
          <cell r="Q98">
            <v>-4255.9999999999991</v>
          </cell>
          <cell r="R98">
            <v>-4015.9999999999991</v>
          </cell>
          <cell r="S98">
            <v>-1571.9999999999998</v>
          </cell>
          <cell r="T98">
            <v>-3166.9999999999995</v>
          </cell>
          <cell r="U98">
            <v>-3166.9999999999995</v>
          </cell>
          <cell r="V98">
            <v>-2903.0699999999997</v>
          </cell>
          <cell r="Y98">
            <v>-3120</v>
          </cell>
          <cell r="Z98">
            <v>-260</v>
          </cell>
          <cell r="AA98">
            <v>-260</v>
          </cell>
          <cell r="AB98">
            <v>-260</v>
          </cell>
          <cell r="AC98">
            <v>-260</v>
          </cell>
          <cell r="AD98">
            <v>-260</v>
          </cell>
          <cell r="AE98">
            <v>-260</v>
          </cell>
          <cell r="AF98">
            <v>-260</v>
          </cell>
          <cell r="AG98">
            <v>-260</v>
          </cell>
          <cell r="AH98">
            <v>-260</v>
          </cell>
          <cell r="AI98">
            <v>-260</v>
          </cell>
          <cell r="AJ98">
            <v>-260</v>
          </cell>
          <cell r="AK98">
            <v>-260</v>
          </cell>
          <cell r="AO98">
            <v>-3120</v>
          </cell>
          <cell r="AP98">
            <v>-260</v>
          </cell>
          <cell r="AQ98">
            <v>-260</v>
          </cell>
          <cell r="AR98">
            <v>-260</v>
          </cell>
          <cell r="AS98">
            <v>-260</v>
          </cell>
          <cell r="AT98">
            <v>-260</v>
          </cell>
          <cell r="AU98">
            <v>-260</v>
          </cell>
          <cell r="AV98">
            <v>-260</v>
          </cell>
          <cell r="AW98">
            <v>-260</v>
          </cell>
          <cell r="AX98">
            <v>-260</v>
          </cell>
          <cell r="AY98">
            <v>-260</v>
          </cell>
          <cell r="AZ98">
            <v>-260</v>
          </cell>
          <cell r="BA98">
            <v>-260</v>
          </cell>
          <cell r="BE98">
            <v>-3120</v>
          </cell>
          <cell r="BU98">
            <v>-3120</v>
          </cell>
          <cell r="DQ98">
            <v>-334.64</v>
          </cell>
          <cell r="DR98">
            <v>-334.66</v>
          </cell>
          <cell r="DS98">
            <v>-334.64</v>
          </cell>
          <cell r="DT98">
            <v>-334.7</v>
          </cell>
          <cell r="DV98">
            <v>-334.64</v>
          </cell>
          <cell r="DW98">
            <v>-334.7</v>
          </cell>
          <cell r="DX98">
            <v>-334.66</v>
          </cell>
          <cell r="DY98">
            <v>1442.82</v>
          </cell>
          <cell r="DZ98">
            <v>-112.51</v>
          </cell>
          <cell r="EA98">
            <v>-112.5</v>
          </cell>
          <cell r="EB98">
            <v>-112.51</v>
          </cell>
          <cell r="EG98">
            <v>-263.89999999999998</v>
          </cell>
          <cell r="EH98">
            <v>-263.92</v>
          </cell>
          <cell r="EI98">
            <v>-263.89999999999998</v>
          </cell>
          <cell r="EJ98">
            <v>-263.93</v>
          </cell>
          <cell r="EK98">
            <v>-263.92</v>
          </cell>
          <cell r="EL98">
            <v>-263.89999999999998</v>
          </cell>
          <cell r="EM98">
            <v>-263.93</v>
          </cell>
          <cell r="EN98">
            <v>-263.92</v>
          </cell>
          <cell r="EO98">
            <v>-263.89999999999998</v>
          </cell>
          <cell r="EP98">
            <v>-263.93</v>
          </cell>
          <cell r="EQ98">
            <v>-263.92</v>
          </cell>
          <cell r="ER98">
            <v>-263.93</v>
          </cell>
          <cell r="EW98">
            <v>-263.89999999999998</v>
          </cell>
          <cell r="EX98">
            <v>-263.92</v>
          </cell>
          <cell r="EY98">
            <v>-263.89999999999998</v>
          </cell>
          <cell r="EZ98">
            <v>-263.93</v>
          </cell>
          <cell r="FA98">
            <v>-263.92</v>
          </cell>
          <cell r="FB98">
            <v>-263.89999999999998</v>
          </cell>
          <cell r="FC98">
            <v>-263.93</v>
          </cell>
          <cell r="FD98">
            <v>-263.92</v>
          </cell>
          <cell r="FE98">
            <v>-263.89999999999998</v>
          </cell>
          <cell r="FF98">
            <v>-263.93</v>
          </cell>
          <cell r="FG98">
            <v>-263.92</v>
          </cell>
          <cell r="FH98">
            <v>-263.93</v>
          </cell>
          <cell r="FM98">
            <v>-263.89999999999998</v>
          </cell>
          <cell r="FN98">
            <v>-263.92</v>
          </cell>
          <cell r="FO98">
            <v>-263.89999999999998</v>
          </cell>
          <cell r="FP98">
            <v>-263.93</v>
          </cell>
          <cell r="FQ98">
            <v>-263.92</v>
          </cell>
          <cell r="FR98">
            <v>-263.89999999999998</v>
          </cell>
          <cell r="FS98">
            <v>-263.93</v>
          </cell>
          <cell r="FT98">
            <v>-263.92</v>
          </cell>
          <cell r="FU98">
            <v>-263.89999999999998</v>
          </cell>
          <cell r="FV98">
            <v>-263.93</v>
          </cell>
          <cell r="FW98">
            <v>-263.92</v>
          </cell>
          <cell r="FX98"/>
          <cell r="GB98"/>
          <cell r="GC98"/>
          <cell r="GD98"/>
          <cell r="GE98"/>
          <cell r="GF98"/>
          <cell r="GG98"/>
          <cell r="GH98"/>
          <cell r="GI98"/>
          <cell r="GJ98"/>
          <cell r="GK98"/>
          <cell r="GL98"/>
          <cell r="GM98"/>
          <cell r="GR98">
            <v>-300</v>
          </cell>
          <cell r="GS98">
            <v>-3203.0699999999997</v>
          </cell>
          <cell r="GU98">
            <v>-3120</v>
          </cell>
          <cell r="GV98">
            <v>-260</v>
          </cell>
          <cell r="GW98">
            <v>-260</v>
          </cell>
          <cell r="GX98">
            <v>-260</v>
          </cell>
          <cell r="GY98">
            <v>-260</v>
          </cell>
          <cell r="GZ98">
            <v>-260</v>
          </cell>
          <cell r="HA98">
            <v>-260</v>
          </cell>
          <cell r="HB98">
            <v>-260</v>
          </cell>
          <cell r="HC98">
            <v>-260</v>
          </cell>
          <cell r="HD98">
            <v>-260</v>
          </cell>
          <cell r="HE98">
            <v>-260</v>
          </cell>
          <cell r="HF98">
            <v>-260</v>
          </cell>
          <cell r="HG98">
            <v>-260</v>
          </cell>
          <cell r="HK98">
            <v>-3120</v>
          </cell>
          <cell r="HL98">
            <v>-260</v>
          </cell>
          <cell r="HM98">
            <v>-260</v>
          </cell>
          <cell r="HN98">
            <v>-260</v>
          </cell>
          <cell r="HO98">
            <v>-260</v>
          </cell>
          <cell r="HP98">
            <v>-260</v>
          </cell>
          <cell r="HQ98">
            <v>-260</v>
          </cell>
          <cell r="HR98">
            <v>-260</v>
          </cell>
          <cell r="HS98">
            <v>-260</v>
          </cell>
          <cell r="HT98">
            <v>-260</v>
          </cell>
          <cell r="HU98">
            <v>-260</v>
          </cell>
          <cell r="HV98">
            <v>-260</v>
          </cell>
          <cell r="HW98">
            <v>-260</v>
          </cell>
        </row>
        <row r="99">
          <cell r="O99">
            <v>-1294</v>
          </cell>
          <cell r="P99">
            <v>-1077.0000000000002</v>
          </cell>
          <cell r="Q99" t="str">
            <v/>
          </cell>
          <cell r="R99">
            <v>0</v>
          </cell>
          <cell r="S99">
            <v>0</v>
          </cell>
          <cell r="T99">
            <v>-49</v>
          </cell>
          <cell r="U99">
            <v>0</v>
          </cell>
          <cell r="V99">
            <v>0</v>
          </cell>
          <cell r="Y99">
            <v>0</v>
          </cell>
          <cell r="Z99">
            <v>0</v>
          </cell>
          <cell r="AA99">
            <v>0</v>
          </cell>
          <cell r="AB99">
            <v>0</v>
          </cell>
          <cell r="AC99">
            <v>0</v>
          </cell>
          <cell r="AD99">
            <v>0</v>
          </cell>
          <cell r="AE99">
            <v>0</v>
          </cell>
          <cell r="AF99">
            <v>0</v>
          </cell>
          <cell r="AG99">
            <v>0</v>
          </cell>
          <cell r="AH99">
            <v>0</v>
          </cell>
          <cell r="AI99">
            <v>0</v>
          </cell>
          <cell r="AJ99">
            <v>0</v>
          </cell>
          <cell r="AK99">
            <v>0</v>
          </cell>
          <cell r="AO99">
            <v>0</v>
          </cell>
          <cell r="AP99">
            <v>0</v>
          </cell>
          <cell r="AQ99">
            <v>0</v>
          </cell>
          <cell r="AR99">
            <v>0</v>
          </cell>
          <cell r="AS99">
            <v>0</v>
          </cell>
          <cell r="AT99">
            <v>0</v>
          </cell>
          <cell r="AU99">
            <v>0</v>
          </cell>
          <cell r="AV99">
            <v>0</v>
          </cell>
          <cell r="AW99">
            <v>0</v>
          </cell>
          <cell r="AX99">
            <v>0</v>
          </cell>
          <cell r="AY99">
            <v>0</v>
          </cell>
          <cell r="AZ99">
            <v>0</v>
          </cell>
          <cell r="BA99">
            <v>0</v>
          </cell>
          <cell r="BE99">
            <v>0</v>
          </cell>
          <cell r="BU99">
            <v>0</v>
          </cell>
          <cell r="DQ99">
            <v>0</v>
          </cell>
          <cell r="DR99"/>
          <cell r="DS99"/>
          <cell r="DT99">
            <v>0</v>
          </cell>
          <cell r="DV99">
            <v>0</v>
          </cell>
          <cell r="DW99">
            <v>0</v>
          </cell>
          <cell r="DX99">
            <v>0</v>
          </cell>
          <cell r="DY99">
            <v>0</v>
          </cell>
          <cell r="DZ99">
            <v>0</v>
          </cell>
          <cell r="EA99"/>
          <cell r="EB99"/>
          <cell r="EG99">
            <v>-4.16</v>
          </cell>
          <cell r="EH99">
            <v>-4.17</v>
          </cell>
          <cell r="EI99">
            <v>-4.16</v>
          </cell>
          <cell r="EJ99">
            <v>-4.17</v>
          </cell>
          <cell r="EK99">
            <v>-4.17</v>
          </cell>
          <cell r="EL99">
            <v>-4.16</v>
          </cell>
          <cell r="EM99">
            <v>-4.17</v>
          </cell>
          <cell r="EN99">
            <v>-4.17</v>
          </cell>
          <cell r="EO99">
            <v>-4.16</v>
          </cell>
          <cell r="EP99">
            <v>-4.17</v>
          </cell>
          <cell r="EQ99">
            <v>-4.17</v>
          </cell>
          <cell r="ER99">
            <v>-3.17</v>
          </cell>
          <cell r="EW99">
            <v>0</v>
          </cell>
          <cell r="EX99">
            <v>0</v>
          </cell>
          <cell r="EY99">
            <v>0</v>
          </cell>
          <cell r="EZ99">
            <v>0</v>
          </cell>
          <cell r="FA99">
            <v>0</v>
          </cell>
          <cell r="FB99">
            <v>0</v>
          </cell>
          <cell r="FC99">
            <v>0</v>
          </cell>
          <cell r="FD99">
            <v>0</v>
          </cell>
          <cell r="FE99">
            <v>0</v>
          </cell>
          <cell r="FF99">
            <v>0</v>
          </cell>
          <cell r="FG99">
            <v>0</v>
          </cell>
          <cell r="FH99">
            <v>0</v>
          </cell>
          <cell r="FM99"/>
          <cell r="FN99"/>
          <cell r="FO99"/>
          <cell r="FP99"/>
          <cell r="FQ99"/>
          <cell r="FR99"/>
          <cell r="FS99"/>
          <cell r="FT99"/>
          <cell r="FU99"/>
          <cell r="FV99"/>
          <cell r="FW99"/>
          <cell r="FX99"/>
          <cell r="GB99"/>
          <cell r="GC99"/>
          <cell r="GD99"/>
          <cell r="GE99"/>
          <cell r="GF99"/>
          <cell r="GG99"/>
          <cell r="GH99"/>
          <cell r="GI99"/>
          <cell r="GJ99"/>
          <cell r="GK99"/>
          <cell r="GL99"/>
          <cell r="GM99"/>
          <cell r="GR99">
            <v>0</v>
          </cell>
          <cell r="GS99">
            <v>0</v>
          </cell>
          <cell r="GU99">
            <v>0</v>
          </cell>
          <cell r="GV99">
            <v>0</v>
          </cell>
          <cell r="GW99">
            <v>0</v>
          </cell>
          <cell r="GX99">
            <v>0</v>
          </cell>
          <cell r="GY99">
            <v>0</v>
          </cell>
          <cell r="GZ99">
            <v>0</v>
          </cell>
          <cell r="HA99">
            <v>0</v>
          </cell>
          <cell r="HB99">
            <v>0</v>
          </cell>
          <cell r="HC99">
            <v>0</v>
          </cell>
          <cell r="HD99">
            <v>0</v>
          </cell>
          <cell r="HE99">
            <v>0</v>
          </cell>
          <cell r="HF99">
            <v>0</v>
          </cell>
          <cell r="HG99">
            <v>0</v>
          </cell>
          <cell r="HK99">
            <v>0</v>
          </cell>
          <cell r="HL99">
            <v>0</v>
          </cell>
          <cell r="HM99">
            <v>0</v>
          </cell>
          <cell r="HN99">
            <v>0</v>
          </cell>
          <cell r="HO99">
            <v>0</v>
          </cell>
          <cell r="HP99">
            <v>0</v>
          </cell>
          <cell r="HQ99">
            <v>0</v>
          </cell>
          <cell r="HR99">
            <v>0</v>
          </cell>
          <cell r="HS99">
            <v>0</v>
          </cell>
          <cell r="HT99">
            <v>0</v>
          </cell>
          <cell r="HU99">
            <v>0</v>
          </cell>
          <cell r="HV99">
            <v>0</v>
          </cell>
          <cell r="HW99">
            <v>0</v>
          </cell>
        </row>
        <row r="100">
          <cell r="O100">
            <v>-1037.19</v>
          </cell>
          <cell r="P100">
            <v>0</v>
          </cell>
          <cell r="Q100">
            <v>-1275.5</v>
          </cell>
          <cell r="R100">
            <v>-380.66999999999996</v>
          </cell>
          <cell r="S100">
            <v>-801.14</v>
          </cell>
          <cell r="T100">
            <v>-3643.1699999999992</v>
          </cell>
          <cell r="U100">
            <v>-1557.81</v>
          </cell>
          <cell r="V100">
            <v>-325.69</v>
          </cell>
          <cell r="Y100">
            <v>-420</v>
          </cell>
          <cell r="Z100">
            <v>-35</v>
          </cell>
          <cell r="AA100">
            <v>-35</v>
          </cell>
          <cell r="AB100">
            <v>-35</v>
          </cell>
          <cell r="AC100">
            <v>-35</v>
          </cell>
          <cell r="AD100">
            <v>-35</v>
          </cell>
          <cell r="AE100">
            <v>-35</v>
          </cell>
          <cell r="AF100">
            <v>-35</v>
          </cell>
          <cell r="AG100">
            <v>-35</v>
          </cell>
          <cell r="AH100">
            <v>-35</v>
          </cell>
          <cell r="AI100">
            <v>-35</v>
          </cell>
          <cell r="AJ100">
            <v>-35</v>
          </cell>
          <cell r="AK100">
            <v>-35</v>
          </cell>
          <cell r="AO100">
            <v>-420</v>
          </cell>
          <cell r="AP100">
            <v>-35</v>
          </cell>
          <cell r="AQ100">
            <v>-35</v>
          </cell>
          <cell r="AR100">
            <v>-35</v>
          </cell>
          <cell r="AS100">
            <v>-35</v>
          </cell>
          <cell r="AT100">
            <v>-35</v>
          </cell>
          <cell r="AU100">
            <v>-35</v>
          </cell>
          <cell r="AV100">
            <v>-35</v>
          </cell>
          <cell r="AW100">
            <v>-35</v>
          </cell>
          <cell r="AX100">
            <v>-35</v>
          </cell>
          <cell r="AY100">
            <v>-35</v>
          </cell>
          <cell r="AZ100">
            <v>-35</v>
          </cell>
          <cell r="BA100">
            <v>-35</v>
          </cell>
          <cell r="BE100">
            <v>-420</v>
          </cell>
          <cell r="BU100">
            <v>-420</v>
          </cell>
          <cell r="DQ100">
            <v>0</v>
          </cell>
          <cell r="DR100">
            <v>-404.2</v>
          </cell>
          <cell r="DS100"/>
          <cell r="DT100">
            <v>0</v>
          </cell>
          <cell r="DV100">
            <v>0</v>
          </cell>
          <cell r="DW100">
            <v>0</v>
          </cell>
          <cell r="DX100">
            <v>-239.1</v>
          </cell>
          <cell r="DY100">
            <v>0</v>
          </cell>
          <cell r="DZ100">
            <v>0</v>
          </cell>
          <cell r="EA100"/>
          <cell r="EB100">
            <v>-157.84</v>
          </cell>
          <cell r="EG100">
            <v>-1077.3699999999999</v>
          </cell>
          <cell r="EH100">
            <v>-290</v>
          </cell>
          <cell r="EI100"/>
          <cell r="EJ100"/>
          <cell r="EK100">
            <v>-590</v>
          </cell>
          <cell r="EL100">
            <v>-517.78</v>
          </cell>
          <cell r="EM100">
            <v>-11.98</v>
          </cell>
          <cell r="EN100">
            <v>-276.47000000000003</v>
          </cell>
          <cell r="EO100">
            <v>-335.29</v>
          </cell>
          <cell r="EP100"/>
          <cell r="EQ100">
            <v>-765.89</v>
          </cell>
          <cell r="ER100">
            <v>221.61</v>
          </cell>
          <cell r="EW100">
            <v>-507.12</v>
          </cell>
          <cell r="EX100">
            <v>0</v>
          </cell>
          <cell r="EY100">
            <v>0</v>
          </cell>
          <cell r="EZ100">
            <v>0</v>
          </cell>
          <cell r="FA100">
            <v>0</v>
          </cell>
          <cell r="FB100">
            <v>0</v>
          </cell>
          <cell r="FC100">
            <v>0</v>
          </cell>
          <cell r="FD100">
            <v>-729.98</v>
          </cell>
          <cell r="FE100">
            <v>0</v>
          </cell>
          <cell r="FF100">
            <v>0</v>
          </cell>
          <cell r="FG100">
            <v>-320.70999999999998</v>
          </cell>
          <cell r="FH100">
            <v>0</v>
          </cell>
          <cell r="FM100"/>
          <cell r="FN100"/>
          <cell r="FO100"/>
          <cell r="FP100"/>
          <cell r="FQ100"/>
          <cell r="FR100">
            <v>-325.69</v>
          </cell>
          <cell r="FS100"/>
          <cell r="FT100"/>
          <cell r="FU100"/>
          <cell r="FV100"/>
          <cell r="FW100"/>
          <cell r="FX100"/>
          <cell r="GB100"/>
          <cell r="GC100"/>
          <cell r="GD100"/>
          <cell r="GE100"/>
          <cell r="GF100"/>
          <cell r="GG100"/>
          <cell r="GH100"/>
          <cell r="GI100"/>
          <cell r="GJ100"/>
          <cell r="GK100"/>
          <cell r="GL100"/>
          <cell r="GM100"/>
          <cell r="GR100">
            <v>-150</v>
          </cell>
          <cell r="GS100">
            <v>-475.69</v>
          </cell>
          <cell r="GU100">
            <v>-420</v>
          </cell>
          <cell r="GV100">
            <v>-35</v>
          </cell>
          <cell r="GW100">
            <v>-35</v>
          </cell>
          <cell r="GX100">
            <v>-35</v>
          </cell>
          <cell r="GY100">
            <v>-35</v>
          </cell>
          <cell r="GZ100">
            <v>-35</v>
          </cell>
          <cell r="HA100">
            <v>-35</v>
          </cell>
          <cell r="HB100">
            <v>-35</v>
          </cell>
          <cell r="HC100">
            <v>-35</v>
          </cell>
          <cell r="HD100">
            <v>-35</v>
          </cell>
          <cell r="HE100">
            <v>-35</v>
          </cell>
          <cell r="HF100">
            <v>-35</v>
          </cell>
          <cell r="HG100">
            <v>-35</v>
          </cell>
          <cell r="HK100">
            <v>-420</v>
          </cell>
          <cell r="HL100">
            <v>-35</v>
          </cell>
          <cell r="HM100">
            <v>-35</v>
          </cell>
          <cell r="HN100">
            <v>-35</v>
          </cell>
          <cell r="HO100">
            <v>-35</v>
          </cell>
          <cell r="HP100">
            <v>-35</v>
          </cell>
          <cell r="HQ100">
            <v>-35</v>
          </cell>
          <cell r="HR100">
            <v>-35</v>
          </cell>
          <cell r="HS100">
            <v>-35</v>
          </cell>
          <cell r="HT100">
            <v>-35</v>
          </cell>
          <cell r="HU100">
            <v>-35</v>
          </cell>
          <cell r="HV100">
            <v>-35</v>
          </cell>
          <cell r="HW100">
            <v>-35</v>
          </cell>
        </row>
        <row r="101">
          <cell r="O101">
            <v>-502</v>
          </cell>
          <cell r="P101">
            <v>0</v>
          </cell>
          <cell r="Q101" t="str">
            <v/>
          </cell>
          <cell r="R101">
            <v>0</v>
          </cell>
          <cell r="S101">
            <v>0</v>
          </cell>
          <cell r="T101">
            <v>0</v>
          </cell>
          <cell r="U101">
            <v>0</v>
          </cell>
          <cell r="V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E101">
            <v>0</v>
          </cell>
          <cell r="BU101">
            <v>0</v>
          </cell>
          <cell r="DQ101"/>
          <cell r="DR101"/>
          <cell r="DS101"/>
          <cell r="DT101">
            <v>0</v>
          </cell>
          <cell r="DV101">
            <v>0</v>
          </cell>
          <cell r="DW101">
            <v>0</v>
          </cell>
          <cell r="DX101">
            <v>0</v>
          </cell>
          <cell r="DY101">
            <v>0</v>
          </cell>
          <cell r="DZ101">
            <v>0</v>
          </cell>
          <cell r="EA101"/>
          <cell r="EB101"/>
          <cell r="EG101">
            <v>0</v>
          </cell>
          <cell r="EH101">
            <v>0</v>
          </cell>
          <cell r="EI101">
            <v>0</v>
          </cell>
          <cell r="EJ101">
            <v>0</v>
          </cell>
          <cell r="EK101">
            <v>0</v>
          </cell>
          <cell r="EL101"/>
          <cell r="EM101"/>
          <cell r="EN101"/>
          <cell r="EO101"/>
          <cell r="EP101"/>
          <cell r="EQ101"/>
          <cell r="ER101">
            <v>0</v>
          </cell>
          <cell r="EW101">
            <v>0</v>
          </cell>
          <cell r="EX101">
            <v>0</v>
          </cell>
          <cell r="EY101">
            <v>0</v>
          </cell>
          <cell r="EZ101">
            <v>0</v>
          </cell>
          <cell r="FA101">
            <v>0</v>
          </cell>
          <cell r="FB101">
            <v>0</v>
          </cell>
          <cell r="FC101">
            <v>0</v>
          </cell>
          <cell r="FD101">
            <v>0</v>
          </cell>
          <cell r="FE101">
            <v>0</v>
          </cell>
          <cell r="FF101">
            <v>0</v>
          </cell>
          <cell r="FG101">
            <v>0</v>
          </cell>
          <cell r="FH101">
            <v>0</v>
          </cell>
          <cell r="FM101"/>
          <cell r="FN101"/>
          <cell r="FO101"/>
          <cell r="FP101"/>
          <cell r="FQ101"/>
          <cell r="FR101"/>
          <cell r="FS101"/>
          <cell r="FT101"/>
          <cell r="FU101"/>
          <cell r="FV101"/>
          <cell r="FW101"/>
          <cell r="FX101"/>
          <cell r="GB101"/>
          <cell r="GC101"/>
          <cell r="GD101"/>
          <cell r="GE101"/>
          <cell r="GF101"/>
          <cell r="GG101"/>
          <cell r="GH101"/>
          <cell r="GI101"/>
          <cell r="GJ101"/>
          <cell r="GK101"/>
          <cell r="GL101"/>
          <cell r="GM101"/>
          <cell r="GR101">
            <v>0</v>
          </cell>
          <cell r="GS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row>
        <row r="102">
          <cell r="O102">
            <v>-39102.82</v>
          </cell>
          <cell r="P102">
            <v>-50288.28</v>
          </cell>
          <cell r="Q102">
            <v>-44194.45</v>
          </cell>
          <cell r="R102">
            <v>-12216.39</v>
          </cell>
          <cell r="S102">
            <v>-15189.969999999998</v>
          </cell>
          <cell r="T102">
            <v>-261.93</v>
          </cell>
          <cell r="U102">
            <v>-2938.31</v>
          </cell>
          <cell r="V102">
            <v>-594.30000000000007</v>
          </cell>
          <cell r="Y102">
            <v>-6075</v>
          </cell>
          <cell r="Z102">
            <v>-1125</v>
          </cell>
          <cell r="AA102">
            <v>-1125</v>
          </cell>
          <cell r="AB102">
            <v>-900</v>
          </cell>
          <cell r="AC102">
            <v>-525</v>
          </cell>
          <cell r="AD102">
            <v>-375</v>
          </cell>
          <cell r="AE102">
            <v>-225</v>
          </cell>
          <cell r="AF102">
            <v>-225</v>
          </cell>
          <cell r="AG102">
            <v>-225</v>
          </cell>
          <cell r="AH102">
            <v>-300</v>
          </cell>
          <cell r="AI102">
            <v>-300</v>
          </cell>
          <cell r="AJ102">
            <v>-300</v>
          </cell>
          <cell r="AK102">
            <v>-450</v>
          </cell>
          <cell r="AO102">
            <v>-6075</v>
          </cell>
          <cell r="AP102">
            <v>-1125</v>
          </cell>
          <cell r="AQ102">
            <v>-1125</v>
          </cell>
          <cell r="AR102">
            <v>-900</v>
          </cell>
          <cell r="AS102">
            <v>-525</v>
          </cell>
          <cell r="AT102">
            <v>-375</v>
          </cell>
          <cell r="AU102">
            <v>-225</v>
          </cell>
          <cell r="AV102">
            <v>-225</v>
          </cell>
          <cell r="AW102">
            <v>-225</v>
          </cell>
          <cell r="AX102">
            <v>-300</v>
          </cell>
          <cell r="AY102">
            <v>-300</v>
          </cell>
          <cell r="AZ102">
            <v>-300</v>
          </cell>
          <cell r="BA102">
            <v>-450</v>
          </cell>
          <cell r="BE102">
            <v>-5400</v>
          </cell>
          <cell r="BU102">
            <v>-5400</v>
          </cell>
          <cell r="DQ102">
            <v>-98.03</v>
          </cell>
          <cell r="DR102">
            <v>-82.98</v>
          </cell>
          <cell r="DS102">
            <v>-194.53</v>
          </cell>
          <cell r="DT102">
            <v>-4041.92</v>
          </cell>
          <cell r="DV102">
            <v>-190.23</v>
          </cell>
          <cell r="DW102">
            <v>-3543.52</v>
          </cell>
          <cell r="DX102">
            <v>-88.8</v>
          </cell>
          <cell r="DY102">
            <v>-93.97</v>
          </cell>
          <cell r="DZ102">
            <v>-2983.37</v>
          </cell>
          <cell r="EA102">
            <v>-90.57</v>
          </cell>
          <cell r="EB102">
            <v>-3782.05</v>
          </cell>
          <cell r="EG102"/>
          <cell r="EH102"/>
          <cell r="EI102"/>
          <cell r="EJ102">
            <v>-0.71</v>
          </cell>
          <cell r="EK102"/>
          <cell r="EL102">
            <v>0</v>
          </cell>
          <cell r="EM102">
            <v>-165.22</v>
          </cell>
          <cell r="EN102"/>
          <cell r="EO102"/>
          <cell r="EP102"/>
          <cell r="EQ102"/>
          <cell r="ER102">
            <v>-96</v>
          </cell>
          <cell r="EW102">
            <v>0</v>
          </cell>
          <cell r="EX102">
            <v>0</v>
          </cell>
          <cell r="EY102">
            <v>-3.23</v>
          </cell>
          <cell r="EZ102">
            <v>-38.89</v>
          </cell>
          <cell r="FA102">
            <v>0</v>
          </cell>
          <cell r="FB102">
            <v>0</v>
          </cell>
          <cell r="FC102">
            <v>-285.37</v>
          </cell>
          <cell r="FD102">
            <v>0</v>
          </cell>
          <cell r="FE102">
            <v>0</v>
          </cell>
          <cell r="FF102">
            <v>-2050.8000000000002</v>
          </cell>
          <cell r="FG102">
            <v>0</v>
          </cell>
          <cell r="FH102">
            <v>-560.02</v>
          </cell>
          <cell r="FM102"/>
          <cell r="FN102"/>
          <cell r="FO102"/>
          <cell r="FP102">
            <v>-183.8</v>
          </cell>
          <cell r="FQ102">
            <v>0</v>
          </cell>
          <cell r="FR102">
            <v>0</v>
          </cell>
          <cell r="FS102">
            <v>-92.28</v>
          </cell>
          <cell r="FT102"/>
          <cell r="FU102"/>
          <cell r="FV102">
            <v>-318.22000000000003</v>
          </cell>
          <cell r="FW102"/>
          <cell r="FX102"/>
          <cell r="GB102"/>
          <cell r="GC102"/>
          <cell r="GD102"/>
          <cell r="GE102"/>
          <cell r="GF102"/>
          <cell r="GG102"/>
          <cell r="GH102"/>
          <cell r="GI102"/>
          <cell r="GJ102"/>
          <cell r="GK102"/>
          <cell r="GL102"/>
          <cell r="GM102"/>
          <cell r="GR102">
            <v>-1125</v>
          </cell>
          <cell r="GS102">
            <v>-1719.3000000000002</v>
          </cell>
          <cell r="GU102">
            <v>-6075</v>
          </cell>
          <cell r="GV102">
            <v>-1125</v>
          </cell>
          <cell r="GW102">
            <v>-1125</v>
          </cell>
          <cell r="GX102">
            <v>-900</v>
          </cell>
          <cell r="GY102">
            <v>-525</v>
          </cell>
          <cell r="GZ102">
            <v>-375</v>
          </cell>
          <cell r="HA102">
            <v>-225</v>
          </cell>
          <cell r="HB102">
            <v>-225</v>
          </cell>
          <cell r="HC102">
            <v>-225</v>
          </cell>
          <cell r="HD102">
            <v>-300</v>
          </cell>
          <cell r="HE102">
            <v>-300</v>
          </cell>
          <cell r="HF102">
            <v>-300</v>
          </cell>
          <cell r="HG102">
            <v>-450</v>
          </cell>
          <cell r="HK102">
            <v>-6075</v>
          </cell>
          <cell r="HL102">
            <v>-1125</v>
          </cell>
          <cell r="HM102">
            <v>-1125</v>
          </cell>
          <cell r="HN102">
            <v>-900</v>
          </cell>
          <cell r="HO102">
            <v>-525</v>
          </cell>
          <cell r="HP102">
            <v>-375</v>
          </cell>
          <cell r="HQ102">
            <v>-225</v>
          </cell>
          <cell r="HR102">
            <v>-225</v>
          </cell>
          <cell r="HS102">
            <v>-225</v>
          </cell>
          <cell r="HT102">
            <v>-300</v>
          </cell>
          <cell r="HU102">
            <v>-300</v>
          </cell>
          <cell r="HV102">
            <v>-300</v>
          </cell>
          <cell r="HW102">
            <v>-450</v>
          </cell>
        </row>
        <row r="103">
          <cell r="O103">
            <v>-3665.63</v>
          </cell>
          <cell r="P103">
            <v>-1959.32</v>
          </cell>
          <cell r="Q103" t="str">
            <v/>
          </cell>
          <cell r="R103">
            <v>0</v>
          </cell>
          <cell r="S103">
            <v>0</v>
          </cell>
          <cell r="T103">
            <v>0</v>
          </cell>
          <cell r="U103">
            <v>0</v>
          </cell>
          <cell r="V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E103">
            <v>0</v>
          </cell>
          <cell r="BU103">
            <v>0</v>
          </cell>
          <cell r="DQ103">
            <v>0</v>
          </cell>
          <cell r="DR103"/>
          <cell r="DS103"/>
          <cell r="DT103">
            <v>0</v>
          </cell>
          <cell r="DV103">
            <v>0</v>
          </cell>
          <cell r="DW103">
            <v>0</v>
          </cell>
          <cell r="DX103">
            <v>0</v>
          </cell>
          <cell r="DY103">
            <v>0</v>
          </cell>
          <cell r="DZ103">
            <v>0</v>
          </cell>
          <cell r="EA103"/>
          <cell r="EB103"/>
          <cell r="EG103"/>
          <cell r="EH103"/>
          <cell r="EI103"/>
          <cell r="EJ103">
            <v>-3464.25</v>
          </cell>
          <cell r="EK103">
            <v>-4116.13</v>
          </cell>
          <cell r="EL103">
            <v>-5689.95</v>
          </cell>
          <cell r="EM103">
            <v>-2663.38</v>
          </cell>
          <cell r="EN103">
            <v>-2475.27</v>
          </cell>
          <cell r="EO103">
            <v>-5201.97</v>
          </cell>
          <cell r="EP103">
            <v>23610.95</v>
          </cell>
          <cell r="EQ103"/>
          <cell r="ER103">
            <v>0</v>
          </cell>
          <cell r="EW103">
            <v>0</v>
          </cell>
          <cell r="EX103">
            <v>0</v>
          </cell>
          <cell r="EY103">
            <v>0</v>
          </cell>
          <cell r="EZ103">
            <v>0</v>
          </cell>
          <cell r="FA103">
            <v>0</v>
          </cell>
          <cell r="FB103">
            <v>0</v>
          </cell>
          <cell r="FC103">
            <v>0</v>
          </cell>
          <cell r="FD103">
            <v>0</v>
          </cell>
          <cell r="FE103">
            <v>0</v>
          </cell>
          <cell r="FF103">
            <v>0</v>
          </cell>
          <cell r="FG103">
            <v>0</v>
          </cell>
          <cell r="FH103">
            <v>0</v>
          </cell>
          <cell r="FM103"/>
          <cell r="FN103"/>
          <cell r="FO103"/>
          <cell r="FP103"/>
          <cell r="FQ103">
            <v>0</v>
          </cell>
          <cell r="FR103">
            <v>0</v>
          </cell>
          <cell r="FS103"/>
          <cell r="FT103"/>
          <cell r="FU103"/>
          <cell r="FV103"/>
          <cell r="FW103"/>
          <cell r="FX103"/>
          <cell r="GB103"/>
          <cell r="GC103"/>
          <cell r="GD103"/>
          <cell r="GE103"/>
          <cell r="GF103"/>
          <cell r="GG103"/>
          <cell r="GH103"/>
          <cell r="GI103"/>
          <cell r="GJ103"/>
          <cell r="GK103"/>
          <cell r="GL103"/>
          <cell r="GM103"/>
          <cell r="GR103">
            <v>0</v>
          </cell>
          <cell r="GS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row>
        <row r="104">
          <cell r="O104">
            <v>-67663.039999999994</v>
          </cell>
          <cell r="P104">
            <v>-65145.600000000013</v>
          </cell>
          <cell r="Q104">
            <v>-65145.600000000013</v>
          </cell>
          <cell r="R104">
            <v>-65100</v>
          </cell>
          <cell r="S104">
            <v>0</v>
          </cell>
          <cell r="T104">
            <v>-50</v>
          </cell>
          <cell r="U104">
            <v>-50</v>
          </cell>
          <cell r="V104">
            <v>-50</v>
          </cell>
          <cell r="Y104">
            <v>-120</v>
          </cell>
          <cell r="Z104">
            <v>-10</v>
          </cell>
          <cell r="AA104">
            <v>-10</v>
          </cell>
          <cell r="AB104">
            <v>-10</v>
          </cell>
          <cell r="AC104">
            <v>-10</v>
          </cell>
          <cell r="AD104">
            <v>-10</v>
          </cell>
          <cell r="AE104">
            <v>-10</v>
          </cell>
          <cell r="AF104">
            <v>-10</v>
          </cell>
          <cell r="AG104">
            <v>-10</v>
          </cell>
          <cell r="AH104">
            <v>-10</v>
          </cell>
          <cell r="AI104">
            <v>-10</v>
          </cell>
          <cell r="AJ104">
            <v>-10</v>
          </cell>
          <cell r="AK104">
            <v>-10</v>
          </cell>
          <cell r="AO104">
            <v>-120</v>
          </cell>
          <cell r="AP104">
            <v>-10</v>
          </cell>
          <cell r="AQ104">
            <v>-10</v>
          </cell>
          <cell r="AR104">
            <v>-10</v>
          </cell>
          <cell r="AS104">
            <v>-10</v>
          </cell>
          <cell r="AT104">
            <v>-10</v>
          </cell>
          <cell r="AU104">
            <v>-10</v>
          </cell>
          <cell r="AV104">
            <v>-10</v>
          </cell>
          <cell r="AW104">
            <v>-10</v>
          </cell>
          <cell r="AX104">
            <v>-10</v>
          </cell>
          <cell r="AY104">
            <v>-10</v>
          </cell>
          <cell r="AZ104">
            <v>-10</v>
          </cell>
          <cell r="BA104">
            <v>-10</v>
          </cell>
          <cell r="BE104">
            <v>-120</v>
          </cell>
          <cell r="BU104">
            <v>-120</v>
          </cell>
          <cell r="DQ104">
            <v>-2800</v>
          </cell>
          <cell r="DR104">
            <v>2800</v>
          </cell>
          <cell r="DS104"/>
          <cell r="DT104">
            <v>0</v>
          </cell>
          <cell r="DV104">
            <v>0</v>
          </cell>
          <cell r="DW104">
            <v>0</v>
          </cell>
          <cell r="DX104">
            <v>0</v>
          </cell>
          <cell r="DY104">
            <v>0</v>
          </cell>
          <cell r="DZ104">
            <v>0</v>
          </cell>
          <cell r="EA104"/>
          <cell r="EB104"/>
          <cell r="EG104"/>
          <cell r="EH104"/>
          <cell r="EI104"/>
          <cell r="EJ104"/>
          <cell r="EK104"/>
          <cell r="EL104"/>
          <cell r="EM104">
            <v>-1300</v>
          </cell>
          <cell r="EN104">
            <v>-1300</v>
          </cell>
          <cell r="EO104">
            <v>-1300</v>
          </cell>
          <cell r="EP104">
            <v>3900</v>
          </cell>
          <cell r="EQ104"/>
          <cell r="ER104">
            <v>-50</v>
          </cell>
          <cell r="EW104">
            <v>0</v>
          </cell>
          <cell r="EX104">
            <v>0</v>
          </cell>
          <cell r="EY104">
            <v>0</v>
          </cell>
          <cell r="EZ104">
            <v>0</v>
          </cell>
          <cell r="FA104">
            <v>0</v>
          </cell>
          <cell r="FB104">
            <v>0</v>
          </cell>
          <cell r="FC104">
            <v>0</v>
          </cell>
          <cell r="FD104">
            <v>0</v>
          </cell>
          <cell r="FE104">
            <v>0</v>
          </cell>
          <cell r="FF104">
            <v>-50</v>
          </cell>
          <cell r="FG104">
            <v>0</v>
          </cell>
          <cell r="FH104">
            <v>0</v>
          </cell>
          <cell r="FM104"/>
          <cell r="FN104"/>
          <cell r="FO104"/>
          <cell r="FP104"/>
          <cell r="FQ104">
            <v>0</v>
          </cell>
          <cell r="FR104">
            <v>0</v>
          </cell>
          <cell r="FS104"/>
          <cell r="FT104"/>
          <cell r="FU104"/>
          <cell r="FV104">
            <v>-50</v>
          </cell>
          <cell r="FW104"/>
          <cell r="FX104"/>
          <cell r="GB104"/>
          <cell r="GC104"/>
          <cell r="GD104"/>
          <cell r="GE104"/>
          <cell r="GF104"/>
          <cell r="GG104"/>
          <cell r="GH104"/>
          <cell r="GI104"/>
          <cell r="GJ104"/>
          <cell r="GK104"/>
          <cell r="GL104"/>
          <cell r="GM104"/>
          <cell r="GR104">
            <v>0</v>
          </cell>
          <cell r="GS104">
            <v>-50</v>
          </cell>
          <cell r="GU104">
            <v>-120</v>
          </cell>
          <cell r="GV104">
            <v>-10</v>
          </cell>
          <cell r="GW104">
            <v>-10</v>
          </cell>
          <cell r="GX104">
            <v>-10</v>
          </cell>
          <cell r="GY104">
            <v>-10</v>
          </cell>
          <cell r="GZ104">
            <v>-10</v>
          </cell>
          <cell r="HA104">
            <v>-10</v>
          </cell>
          <cell r="HB104">
            <v>-10</v>
          </cell>
          <cell r="HC104">
            <v>-10</v>
          </cell>
          <cell r="HD104">
            <v>-10</v>
          </cell>
          <cell r="HE104">
            <v>-10</v>
          </cell>
          <cell r="HF104">
            <v>-10</v>
          </cell>
          <cell r="HG104">
            <v>-10</v>
          </cell>
          <cell r="HK104">
            <v>-120</v>
          </cell>
          <cell r="HL104">
            <v>-10</v>
          </cell>
          <cell r="HM104">
            <v>-10</v>
          </cell>
          <cell r="HN104">
            <v>-10</v>
          </cell>
          <cell r="HO104">
            <v>-10</v>
          </cell>
          <cell r="HP104">
            <v>-10</v>
          </cell>
          <cell r="HQ104">
            <v>-10</v>
          </cell>
          <cell r="HR104">
            <v>-10</v>
          </cell>
          <cell r="HS104">
            <v>-10</v>
          </cell>
          <cell r="HT104">
            <v>-10</v>
          </cell>
          <cell r="HU104">
            <v>-10</v>
          </cell>
          <cell r="HV104">
            <v>-10</v>
          </cell>
          <cell r="HW104">
            <v>-10</v>
          </cell>
        </row>
        <row r="105">
          <cell r="O105">
            <v>-50</v>
          </cell>
          <cell r="P105">
            <v>-50</v>
          </cell>
          <cell r="Q105">
            <v>-50</v>
          </cell>
          <cell r="R105">
            <v>-50</v>
          </cell>
          <cell r="S105">
            <v>-50</v>
          </cell>
          <cell r="T105">
            <v>-1500</v>
          </cell>
          <cell r="U105">
            <v>0</v>
          </cell>
          <cell r="V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E105">
            <v>0</v>
          </cell>
          <cell r="BU105">
            <v>0</v>
          </cell>
          <cell r="DQ105">
            <v>0</v>
          </cell>
          <cell r="DR105"/>
          <cell r="DS105"/>
          <cell r="DT105">
            <v>0</v>
          </cell>
          <cell r="DV105">
            <v>0</v>
          </cell>
          <cell r="DW105">
            <v>0</v>
          </cell>
          <cell r="DX105">
            <v>0</v>
          </cell>
          <cell r="DY105">
            <v>0</v>
          </cell>
          <cell r="DZ105">
            <v>-50</v>
          </cell>
          <cell r="EA105"/>
          <cell r="EB105"/>
          <cell r="EG105"/>
          <cell r="EH105"/>
          <cell r="EI105"/>
          <cell r="EJ105"/>
          <cell r="EK105"/>
          <cell r="EL105"/>
          <cell r="EM105"/>
          <cell r="EN105"/>
          <cell r="EO105"/>
          <cell r="EP105">
            <v>-50</v>
          </cell>
          <cell r="EQ105"/>
          <cell r="ER105">
            <v>-1450</v>
          </cell>
          <cell r="EW105">
            <v>0</v>
          </cell>
          <cell r="EX105">
            <v>0</v>
          </cell>
          <cell r="EY105">
            <v>0</v>
          </cell>
          <cell r="EZ105">
            <v>0</v>
          </cell>
          <cell r="FA105">
            <v>0</v>
          </cell>
          <cell r="FB105">
            <v>0</v>
          </cell>
          <cell r="FC105">
            <v>0</v>
          </cell>
          <cell r="FD105">
            <v>0</v>
          </cell>
          <cell r="FE105">
            <v>0</v>
          </cell>
          <cell r="FF105">
            <v>0</v>
          </cell>
          <cell r="FG105">
            <v>0</v>
          </cell>
          <cell r="FH105">
            <v>0</v>
          </cell>
          <cell r="FM105"/>
          <cell r="FN105"/>
          <cell r="FO105"/>
          <cell r="FP105"/>
          <cell r="FQ105">
            <v>0</v>
          </cell>
          <cell r="FR105">
            <v>0</v>
          </cell>
          <cell r="FS105"/>
          <cell r="FT105"/>
          <cell r="FU105"/>
          <cell r="FV105"/>
          <cell r="FW105"/>
          <cell r="FX105"/>
          <cell r="GB105"/>
          <cell r="GC105"/>
          <cell r="GD105"/>
          <cell r="GE105"/>
          <cell r="GF105"/>
          <cell r="GG105"/>
          <cell r="GH105"/>
          <cell r="GI105"/>
          <cell r="GJ105"/>
          <cell r="GK105"/>
          <cell r="GL105"/>
          <cell r="GM105"/>
          <cell r="GR105">
            <v>0</v>
          </cell>
          <cell r="GS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row>
        <row r="106">
          <cell r="O106">
            <v>-32106.41</v>
          </cell>
          <cell r="P106">
            <v>-32728.140000000003</v>
          </cell>
          <cell r="Q106">
            <v>-33362.21</v>
          </cell>
          <cell r="R106">
            <v>-18278.189999999999</v>
          </cell>
          <cell r="S106">
            <v>0</v>
          </cell>
          <cell r="T106">
            <v>0</v>
          </cell>
          <cell r="U106">
            <v>0</v>
          </cell>
          <cell r="V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E106">
            <v>0</v>
          </cell>
          <cell r="BU106">
            <v>0</v>
          </cell>
          <cell r="DQ106">
            <v>0</v>
          </cell>
          <cell r="DR106"/>
          <cell r="DS106"/>
          <cell r="DT106">
            <v>0</v>
          </cell>
          <cell r="DV106">
            <v>0</v>
          </cell>
          <cell r="DW106">
            <v>0</v>
          </cell>
          <cell r="DX106">
            <v>0</v>
          </cell>
          <cell r="DY106">
            <v>0</v>
          </cell>
          <cell r="DZ106">
            <v>0</v>
          </cell>
          <cell r="EA106"/>
          <cell r="EB106"/>
          <cell r="EG106"/>
          <cell r="EH106"/>
          <cell r="EI106"/>
          <cell r="EJ106"/>
          <cell r="EK106"/>
          <cell r="EL106"/>
          <cell r="EM106"/>
          <cell r="EN106"/>
          <cell r="EO106"/>
          <cell r="EP106"/>
          <cell r="EQ106"/>
          <cell r="ER106">
            <v>0</v>
          </cell>
          <cell r="EW106">
            <v>0</v>
          </cell>
          <cell r="EX106">
            <v>0</v>
          </cell>
          <cell r="EY106">
            <v>0</v>
          </cell>
          <cell r="EZ106">
            <v>0</v>
          </cell>
          <cell r="FA106">
            <v>0</v>
          </cell>
          <cell r="FB106">
            <v>0</v>
          </cell>
          <cell r="FC106">
            <v>0</v>
          </cell>
          <cell r="FD106">
            <v>0</v>
          </cell>
          <cell r="FE106">
            <v>0</v>
          </cell>
          <cell r="FF106">
            <v>0</v>
          </cell>
          <cell r="FG106">
            <v>0</v>
          </cell>
          <cell r="FH106">
            <v>0</v>
          </cell>
          <cell r="FM106"/>
          <cell r="FN106"/>
          <cell r="FO106"/>
          <cell r="FP106"/>
          <cell r="FQ106">
            <v>0</v>
          </cell>
          <cell r="FR106">
            <v>0</v>
          </cell>
          <cell r="FS106"/>
          <cell r="FT106"/>
          <cell r="FU106"/>
          <cell r="FV106"/>
          <cell r="FW106"/>
          <cell r="FX106"/>
          <cell r="GB106"/>
          <cell r="GC106"/>
          <cell r="GD106"/>
          <cell r="GE106"/>
          <cell r="GF106"/>
          <cell r="GG106"/>
          <cell r="GH106"/>
          <cell r="GI106"/>
          <cell r="GJ106"/>
          <cell r="GK106"/>
          <cell r="GL106"/>
          <cell r="GM106"/>
          <cell r="GR106">
            <v>0</v>
          </cell>
          <cell r="GS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row>
        <row r="107">
          <cell r="O107">
            <v>-9847.23</v>
          </cell>
          <cell r="P107">
            <v>-8159.8899999999994</v>
          </cell>
          <cell r="Q107">
            <v>-8222.1799999999985</v>
          </cell>
          <cell r="R107">
            <v>-5829.2300000000005</v>
          </cell>
          <cell r="S107">
            <v>3996.22</v>
          </cell>
          <cell r="T107">
            <v>0</v>
          </cell>
          <cell r="U107">
            <v>0</v>
          </cell>
          <cell r="V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E107">
            <v>0</v>
          </cell>
          <cell r="BU107">
            <v>0</v>
          </cell>
          <cell r="DQ107">
            <v>0</v>
          </cell>
          <cell r="DR107"/>
          <cell r="DS107"/>
          <cell r="DT107">
            <v>0</v>
          </cell>
          <cell r="DV107">
            <v>3996.22</v>
          </cell>
          <cell r="DW107">
            <v>0</v>
          </cell>
          <cell r="DX107">
            <v>0</v>
          </cell>
          <cell r="DY107">
            <v>0</v>
          </cell>
          <cell r="DZ107">
            <v>0</v>
          </cell>
          <cell r="EA107"/>
          <cell r="EB107"/>
          <cell r="EG107"/>
          <cell r="EH107"/>
          <cell r="EI107"/>
          <cell r="EJ107"/>
          <cell r="EK107"/>
          <cell r="EL107"/>
          <cell r="EM107"/>
          <cell r="EN107"/>
          <cell r="EO107"/>
          <cell r="EP107"/>
          <cell r="EQ107"/>
          <cell r="ER107">
            <v>0</v>
          </cell>
          <cell r="EW107">
            <v>0</v>
          </cell>
          <cell r="EX107">
            <v>0</v>
          </cell>
          <cell r="EY107">
            <v>0</v>
          </cell>
          <cell r="EZ107">
            <v>0</v>
          </cell>
          <cell r="FA107">
            <v>0</v>
          </cell>
          <cell r="FB107">
            <v>0</v>
          </cell>
          <cell r="FC107">
            <v>0</v>
          </cell>
          <cell r="FD107">
            <v>0</v>
          </cell>
          <cell r="FE107">
            <v>0</v>
          </cell>
          <cell r="FF107">
            <v>0</v>
          </cell>
          <cell r="FG107">
            <v>0</v>
          </cell>
          <cell r="FH107">
            <v>0</v>
          </cell>
          <cell r="FM107"/>
          <cell r="FN107"/>
          <cell r="FO107"/>
          <cell r="FP107"/>
          <cell r="FQ107">
            <v>0</v>
          </cell>
          <cell r="FR107">
            <v>0</v>
          </cell>
          <cell r="FS107"/>
          <cell r="FT107"/>
          <cell r="FU107"/>
          <cell r="FV107"/>
          <cell r="FW107"/>
          <cell r="FX107"/>
          <cell r="GB107"/>
          <cell r="GC107"/>
          <cell r="GD107"/>
          <cell r="GE107"/>
          <cell r="GF107"/>
          <cell r="GG107"/>
          <cell r="GH107"/>
          <cell r="GI107"/>
          <cell r="GJ107"/>
          <cell r="GK107"/>
          <cell r="GL107"/>
          <cell r="GM107"/>
          <cell r="GR107">
            <v>0</v>
          </cell>
          <cell r="GS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row>
        <row r="108">
          <cell r="O108"/>
          <cell r="P108"/>
          <cell r="Q108">
            <v>0</v>
          </cell>
          <cell r="R108">
            <v>0</v>
          </cell>
          <cell r="S108">
            <v>0</v>
          </cell>
          <cell r="T108">
            <v>-7800</v>
          </cell>
          <cell r="U108">
            <v>-15600</v>
          </cell>
          <cell r="V108">
            <v>-14300</v>
          </cell>
          <cell r="Y108">
            <v>-15600</v>
          </cell>
          <cell r="Z108">
            <v>-1300</v>
          </cell>
          <cell r="AA108">
            <v>-1300</v>
          </cell>
          <cell r="AB108">
            <v>-1300</v>
          </cell>
          <cell r="AC108">
            <v>-1300</v>
          </cell>
          <cell r="AD108">
            <v>-1300</v>
          </cell>
          <cell r="AE108">
            <v>-1300</v>
          </cell>
          <cell r="AF108">
            <v>-1300</v>
          </cell>
          <cell r="AG108">
            <v>-1300</v>
          </cell>
          <cell r="AH108">
            <v>-1300</v>
          </cell>
          <cell r="AI108">
            <v>-1300</v>
          </cell>
          <cell r="AJ108">
            <v>-1300</v>
          </cell>
          <cell r="AK108">
            <v>-1300</v>
          </cell>
          <cell r="AO108">
            <v>-15600</v>
          </cell>
          <cell r="AP108">
            <v>-1300</v>
          </cell>
          <cell r="AQ108">
            <v>-1300</v>
          </cell>
          <cell r="AR108">
            <v>-1300</v>
          </cell>
          <cell r="AS108">
            <v>-1300</v>
          </cell>
          <cell r="AT108">
            <v>-1300</v>
          </cell>
          <cell r="AU108">
            <v>-1300</v>
          </cell>
          <cell r="AV108">
            <v>-1300</v>
          </cell>
          <cell r="AW108">
            <v>-1300</v>
          </cell>
          <cell r="AX108">
            <v>-1300</v>
          </cell>
          <cell r="AY108">
            <v>-1300</v>
          </cell>
          <cell r="AZ108">
            <v>-1300</v>
          </cell>
          <cell r="BA108">
            <v>-1300</v>
          </cell>
          <cell r="BE108">
            <v>-15600</v>
          </cell>
          <cell r="BU108">
            <v>-15600</v>
          </cell>
          <cell r="DQ108"/>
          <cell r="DR108"/>
          <cell r="DS108"/>
          <cell r="DT108"/>
          <cell r="DV108"/>
          <cell r="DW108"/>
          <cell r="DX108"/>
          <cell r="DY108"/>
          <cell r="DZ108"/>
          <cell r="EA108"/>
          <cell r="EB108"/>
          <cell r="EG108"/>
          <cell r="EH108"/>
          <cell r="EI108"/>
          <cell r="EJ108"/>
          <cell r="EK108"/>
          <cell r="EL108"/>
          <cell r="EM108"/>
          <cell r="EN108"/>
          <cell r="EO108"/>
          <cell r="EP108">
            <v>-5200</v>
          </cell>
          <cell r="EQ108">
            <v>-1300</v>
          </cell>
          <cell r="ER108">
            <v>-1300</v>
          </cell>
          <cell r="EW108">
            <v>-1300</v>
          </cell>
          <cell r="EX108">
            <v>-1300</v>
          </cell>
          <cell r="EY108">
            <v>-1300</v>
          </cell>
          <cell r="EZ108">
            <v>-1300</v>
          </cell>
          <cell r="FA108">
            <v>-1300</v>
          </cell>
          <cell r="FB108">
            <v>-1300</v>
          </cell>
          <cell r="FC108">
            <v>-1300</v>
          </cell>
          <cell r="FD108">
            <v>-1300</v>
          </cell>
          <cell r="FE108">
            <v>-1300</v>
          </cell>
          <cell r="FF108">
            <v>-1300</v>
          </cell>
          <cell r="FG108">
            <v>-1547</v>
          </cell>
          <cell r="FH108">
            <v>-1053</v>
          </cell>
          <cell r="FM108">
            <v>-1300</v>
          </cell>
          <cell r="FN108">
            <v>-1300</v>
          </cell>
          <cell r="FO108">
            <v>-1300</v>
          </cell>
          <cell r="FP108">
            <v>-1300</v>
          </cell>
          <cell r="FQ108">
            <v>-1300</v>
          </cell>
          <cell r="FR108">
            <v>-1300</v>
          </cell>
          <cell r="FS108">
            <v>-1300</v>
          </cell>
          <cell r="FT108">
            <v>-1300</v>
          </cell>
          <cell r="FU108">
            <v>-1300</v>
          </cell>
          <cell r="FV108">
            <v>-1300</v>
          </cell>
          <cell r="FW108">
            <v>-1300</v>
          </cell>
          <cell r="FX108"/>
          <cell r="GB108"/>
          <cell r="GC108"/>
          <cell r="GD108"/>
          <cell r="GE108"/>
          <cell r="GF108"/>
          <cell r="GG108"/>
          <cell r="GH108"/>
          <cell r="GI108"/>
          <cell r="GJ108"/>
          <cell r="GK108"/>
          <cell r="GL108"/>
          <cell r="GM108"/>
          <cell r="GR108">
            <v>-1300</v>
          </cell>
          <cell r="GS108">
            <v>-15600</v>
          </cell>
          <cell r="GU108">
            <v>-15600</v>
          </cell>
          <cell r="GV108">
            <v>-1300</v>
          </cell>
          <cell r="GW108">
            <v>-1300</v>
          </cell>
          <cell r="GX108">
            <v>-1300</v>
          </cell>
          <cell r="GY108">
            <v>-1300</v>
          </cell>
          <cell r="GZ108">
            <v>-1300</v>
          </cell>
          <cell r="HA108">
            <v>-1300</v>
          </cell>
          <cell r="HB108">
            <v>-1300</v>
          </cell>
          <cell r="HC108">
            <v>-1300</v>
          </cell>
          <cell r="HD108">
            <v>-1300</v>
          </cell>
          <cell r="HE108">
            <v>-1300</v>
          </cell>
          <cell r="HF108">
            <v>-1300</v>
          </cell>
          <cell r="HG108">
            <v>-1300</v>
          </cell>
          <cell r="HK108">
            <v>-15600</v>
          </cell>
          <cell r="HL108">
            <v>-1300</v>
          </cell>
          <cell r="HM108">
            <v>-1300</v>
          </cell>
          <cell r="HN108">
            <v>-1300</v>
          </cell>
          <cell r="HO108">
            <v>-1300</v>
          </cell>
          <cell r="HP108">
            <v>-1300</v>
          </cell>
          <cell r="HQ108">
            <v>-1300</v>
          </cell>
          <cell r="HR108">
            <v>-1300</v>
          </cell>
          <cell r="HS108">
            <v>-1300</v>
          </cell>
          <cell r="HT108">
            <v>-1300</v>
          </cell>
          <cell r="HU108">
            <v>-1300</v>
          </cell>
          <cell r="HV108">
            <v>-1300</v>
          </cell>
          <cell r="HW108">
            <v>-1300</v>
          </cell>
        </row>
        <row r="109">
          <cell r="O109">
            <v>-5339.41</v>
          </cell>
          <cell r="P109">
            <v>-4091.9100000000003</v>
          </cell>
          <cell r="Q109">
            <v>-5279.46</v>
          </cell>
          <cell r="R109">
            <v>-4498.6799999999994</v>
          </cell>
          <cell r="S109">
            <v>-5064.7100000000009</v>
          </cell>
          <cell r="T109">
            <v>-4845.1800000000012</v>
          </cell>
          <cell r="U109">
            <v>-4688.99</v>
          </cell>
          <cell r="V109">
            <v>-5785.71</v>
          </cell>
          <cell r="Y109">
            <v>-6400</v>
          </cell>
          <cell r="Z109">
            <v>-1066.6666666666667</v>
          </cell>
          <cell r="AA109">
            <v>-1066.6666666666667</v>
          </cell>
          <cell r="AB109">
            <v>-1066.6666666666667</v>
          </cell>
          <cell r="AC109">
            <v>0</v>
          </cell>
          <cell r="AD109">
            <v>0</v>
          </cell>
          <cell r="AE109">
            <v>0</v>
          </cell>
          <cell r="AF109">
            <v>0</v>
          </cell>
          <cell r="AG109">
            <v>0</v>
          </cell>
          <cell r="AH109">
            <v>0</v>
          </cell>
          <cell r="AI109">
            <v>-1066.6666666666667</v>
          </cell>
          <cell r="AJ109">
            <v>-1066.6666666666667</v>
          </cell>
          <cell r="AK109">
            <v>-1066.6666666666667</v>
          </cell>
          <cell r="AO109">
            <v>-6400.0000000000009</v>
          </cell>
          <cell r="AP109">
            <v>-1066.6666666666667</v>
          </cell>
          <cell r="AQ109">
            <v>-1066.6666666666667</v>
          </cell>
          <cell r="AR109">
            <v>-1066.6666666666667</v>
          </cell>
          <cell r="AS109">
            <v>0</v>
          </cell>
          <cell r="AT109">
            <v>0</v>
          </cell>
          <cell r="AU109">
            <v>0</v>
          </cell>
          <cell r="AV109">
            <v>0</v>
          </cell>
          <cell r="AW109">
            <v>0</v>
          </cell>
          <cell r="AX109">
            <v>0</v>
          </cell>
          <cell r="AY109">
            <v>-1066.6666666666667</v>
          </cell>
          <cell r="AZ109">
            <v>-1066.6666666666667</v>
          </cell>
          <cell r="BA109">
            <v>-1066.6666666666667</v>
          </cell>
          <cell r="BE109">
            <v>-6400</v>
          </cell>
          <cell r="BU109">
            <v>-6400</v>
          </cell>
          <cell r="DQ109">
            <v>-205.04</v>
          </cell>
          <cell r="DR109">
            <v>-205.04</v>
          </cell>
          <cell r="DS109">
            <v>-205.04</v>
          </cell>
          <cell r="DT109">
            <v>-205.04</v>
          </cell>
          <cell r="DV109">
            <v>-205.04</v>
          </cell>
          <cell r="DW109">
            <v>-205.04</v>
          </cell>
          <cell r="DX109">
            <v>-205.04</v>
          </cell>
          <cell r="DY109">
            <v>-205.04</v>
          </cell>
          <cell r="DZ109">
            <v>-2785.73</v>
          </cell>
          <cell r="EA109">
            <v>-216.81</v>
          </cell>
          <cell r="EB109">
            <v>-216.81</v>
          </cell>
          <cell r="EG109">
            <v>-216.81</v>
          </cell>
          <cell r="EH109">
            <v>-216.81</v>
          </cell>
          <cell r="EI109">
            <v>-2891.81</v>
          </cell>
          <cell r="EJ109">
            <v>-216.81</v>
          </cell>
          <cell r="EK109">
            <v>-216.81</v>
          </cell>
          <cell r="EL109">
            <v>-216.81</v>
          </cell>
          <cell r="EM109">
            <v>-216.81</v>
          </cell>
          <cell r="EN109">
            <v>-216.81</v>
          </cell>
          <cell r="EO109">
            <v>-216.81</v>
          </cell>
          <cell r="EP109">
            <v>-216.81</v>
          </cell>
          <cell r="EQ109">
            <v>228.04</v>
          </cell>
          <cell r="ER109">
            <v>-230.11999999999998</v>
          </cell>
          <cell r="EW109">
            <v>-212.61</v>
          </cell>
          <cell r="EX109">
            <v>-212.61</v>
          </cell>
          <cell r="EY109">
            <v>-212.61</v>
          </cell>
          <cell r="EZ109">
            <v>-212.61</v>
          </cell>
          <cell r="FA109">
            <v>-212.61</v>
          </cell>
          <cell r="FB109">
            <v>-212.61</v>
          </cell>
          <cell r="FC109">
            <v>-212.61</v>
          </cell>
          <cell r="FD109">
            <v>-212.61</v>
          </cell>
          <cell r="FE109">
            <v>-3303.41</v>
          </cell>
          <cell r="FF109">
            <v>-212.61</v>
          </cell>
          <cell r="FG109">
            <v>-212.61</v>
          </cell>
          <cell r="FH109">
            <v>740.52</v>
          </cell>
          <cell r="FM109">
            <v>-225.21</v>
          </cell>
          <cell r="FN109">
            <v>-1781.61</v>
          </cell>
          <cell r="FO109">
            <v>-225.21</v>
          </cell>
          <cell r="FP109">
            <v>-225.21</v>
          </cell>
          <cell r="FQ109">
            <v>-225.21</v>
          </cell>
          <cell r="FR109">
            <v>-225.21</v>
          </cell>
          <cell r="FS109">
            <v>-231.03</v>
          </cell>
          <cell r="FT109">
            <v>-231.03</v>
          </cell>
          <cell r="FU109">
            <v>-231.03</v>
          </cell>
          <cell r="FV109">
            <v>-1953.93</v>
          </cell>
          <cell r="FW109">
            <v>-231.03</v>
          </cell>
          <cell r="FX109"/>
          <cell r="GB109"/>
          <cell r="GC109"/>
          <cell r="GD109"/>
          <cell r="GE109"/>
          <cell r="GF109"/>
          <cell r="GG109"/>
          <cell r="GH109"/>
          <cell r="GI109"/>
          <cell r="GJ109"/>
          <cell r="GK109"/>
          <cell r="GL109"/>
          <cell r="GM109"/>
          <cell r="GR109">
            <v>-1050</v>
          </cell>
          <cell r="GS109">
            <v>-6835.71</v>
          </cell>
          <cell r="GU109">
            <v>-6400.0000000000009</v>
          </cell>
          <cell r="GV109">
            <v>-1066.6666666666667</v>
          </cell>
          <cell r="GW109">
            <v>-1066.6666666666667</v>
          </cell>
          <cell r="GX109">
            <v>-1066.6666666666667</v>
          </cell>
          <cell r="GY109">
            <v>0</v>
          </cell>
          <cell r="GZ109">
            <v>0</v>
          </cell>
          <cell r="HA109">
            <v>0</v>
          </cell>
          <cell r="HB109">
            <v>0</v>
          </cell>
          <cell r="HC109">
            <v>0</v>
          </cell>
          <cell r="HD109">
            <v>0</v>
          </cell>
          <cell r="HE109">
            <v>-1066.6666666666667</v>
          </cell>
          <cell r="HF109">
            <v>-1066.6666666666667</v>
          </cell>
          <cell r="HG109">
            <v>-1066.6666666666667</v>
          </cell>
          <cell r="HK109">
            <v>-6400.0000000000009</v>
          </cell>
          <cell r="HL109">
            <v>-1066.6666666666667</v>
          </cell>
          <cell r="HM109">
            <v>-1066.6666666666667</v>
          </cell>
          <cell r="HN109">
            <v>-1066.6666666666667</v>
          </cell>
          <cell r="HO109">
            <v>0</v>
          </cell>
          <cell r="HP109">
            <v>0</v>
          </cell>
          <cell r="HQ109">
            <v>0</v>
          </cell>
          <cell r="HR109">
            <v>0</v>
          </cell>
          <cell r="HS109">
            <v>0</v>
          </cell>
          <cell r="HT109">
            <v>0</v>
          </cell>
          <cell r="HU109">
            <v>-1066.6666666666667</v>
          </cell>
          <cell r="HV109">
            <v>-1066.6666666666667</v>
          </cell>
          <cell r="HW109">
            <v>-1066.6666666666667</v>
          </cell>
        </row>
        <row r="110">
          <cell r="O110">
            <v>-762.44</v>
          </cell>
          <cell r="P110">
            <v>-735.88</v>
          </cell>
          <cell r="Q110">
            <v>-509.48</v>
          </cell>
          <cell r="R110">
            <v>-1034.5799999999997</v>
          </cell>
          <cell r="S110">
            <v>-735.98</v>
          </cell>
          <cell r="T110">
            <v>-791.52</v>
          </cell>
          <cell r="U110">
            <v>-801.53</v>
          </cell>
          <cell r="V110">
            <v>-599.01</v>
          </cell>
          <cell r="Y110">
            <v>-600</v>
          </cell>
          <cell r="Z110">
            <v>-50</v>
          </cell>
          <cell r="AA110">
            <v>-50</v>
          </cell>
          <cell r="AB110">
            <v>-50</v>
          </cell>
          <cell r="AC110">
            <v>-50</v>
          </cell>
          <cell r="AD110">
            <v>-50</v>
          </cell>
          <cell r="AE110">
            <v>-50</v>
          </cell>
          <cell r="AF110">
            <v>-50</v>
          </cell>
          <cell r="AG110">
            <v>-50</v>
          </cell>
          <cell r="AH110">
            <v>-50</v>
          </cell>
          <cell r="AI110">
            <v>-50</v>
          </cell>
          <cell r="AJ110">
            <v>-50</v>
          </cell>
          <cell r="AK110">
            <v>-50</v>
          </cell>
          <cell r="AO110">
            <v>-600</v>
          </cell>
          <cell r="AP110">
            <v>-50</v>
          </cell>
          <cell r="AQ110">
            <v>-50</v>
          </cell>
          <cell r="AR110">
            <v>-50</v>
          </cell>
          <cell r="AS110">
            <v>-50</v>
          </cell>
          <cell r="AT110">
            <v>-50</v>
          </cell>
          <cell r="AU110">
            <v>-50</v>
          </cell>
          <cell r="AV110">
            <v>-50</v>
          </cell>
          <cell r="AW110">
            <v>-50</v>
          </cell>
          <cell r="AX110">
            <v>-50</v>
          </cell>
          <cell r="AY110">
            <v>-50</v>
          </cell>
          <cell r="AZ110">
            <v>-50</v>
          </cell>
          <cell r="BA110">
            <v>-50</v>
          </cell>
          <cell r="BE110">
            <v>0</v>
          </cell>
          <cell r="BU110">
            <v>0</v>
          </cell>
          <cell r="DQ110">
            <v>0</v>
          </cell>
          <cell r="DR110"/>
          <cell r="DS110">
            <v>-193.66</v>
          </cell>
          <cell r="DT110">
            <v>0</v>
          </cell>
          <cell r="DV110">
            <v>-193.66</v>
          </cell>
          <cell r="DW110">
            <v>7.39</v>
          </cell>
          <cell r="DX110">
            <v>0</v>
          </cell>
          <cell r="DY110">
            <v>0</v>
          </cell>
          <cell r="DZ110">
            <v>-193.66</v>
          </cell>
          <cell r="EA110"/>
          <cell r="EB110">
            <v>-162.38999999999999</v>
          </cell>
          <cell r="EG110"/>
          <cell r="EH110"/>
          <cell r="EI110"/>
          <cell r="EJ110">
            <v>-195.4</v>
          </cell>
          <cell r="EK110"/>
          <cell r="EL110">
            <v>0</v>
          </cell>
          <cell r="EM110">
            <v>-195.4</v>
          </cell>
          <cell r="EN110"/>
          <cell r="EO110"/>
          <cell r="EP110">
            <v>-195.4</v>
          </cell>
          <cell r="EQ110"/>
          <cell r="ER110">
            <v>-205.32</v>
          </cell>
          <cell r="EW110">
            <v>0</v>
          </cell>
          <cell r="EX110">
            <v>0</v>
          </cell>
          <cell r="EY110">
            <v>0</v>
          </cell>
          <cell r="EZ110">
            <v>-203.21</v>
          </cell>
          <cell r="FA110">
            <v>0</v>
          </cell>
          <cell r="FB110">
            <v>0</v>
          </cell>
          <cell r="FC110">
            <v>-203.21</v>
          </cell>
          <cell r="FD110">
            <v>0</v>
          </cell>
          <cell r="FE110">
            <v>-203.21</v>
          </cell>
          <cell r="FF110">
            <v>0</v>
          </cell>
          <cell r="FG110">
            <v>0</v>
          </cell>
          <cell r="FH110">
            <v>-191.9</v>
          </cell>
          <cell r="FM110"/>
          <cell r="FN110"/>
          <cell r="FO110">
            <v>-199.34</v>
          </cell>
          <cell r="FP110"/>
          <cell r="FQ110">
            <v>0</v>
          </cell>
          <cell r="FR110">
            <v>-199.34</v>
          </cell>
          <cell r="FS110"/>
          <cell r="FT110"/>
          <cell r="FU110">
            <v>-200.33</v>
          </cell>
          <cell r="FV110"/>
          <cell r="FW110"/>
          <cell r="FX110"/>
          <cell r="GB110"/>
          <cell r="GC110"/>
          <cell r="GD110"/>
          <cell r="GE110"/>
          <cell r="GF110"/>
          <cell r="GG110"/>
          <cell r="GH110"/>
          <cell r="GI110"/>
          <cell r="GJ110"/>
          <cell r="GK110"/>
          <cell r="GL110"/>
          <cell r="GM110"/>
          <cell r="GR110">
            <v>0</v>
          </cell>
          <cell r="GS110">
            <v>-599.01</v>
          </cell>
          <cell r="GU110">
            <v>-600</v>
          </cell>
          <cell r="GV110">
            <v>-50</v>
          </cell>
          <cell r="GW110">
            <v>-50</v>
          </cell>
          <cell r="GX110">
            <v>-50</v>
          </cell>
          <cell r="GY110">
            <v>-50</v>
          </cell>
          <cell r="GZ110">
            <v>-50</v>
          </cell>
          <cell r="HA110">
            <v>-50</v>
          </cell>
          <cell r="HB110">
            <v>-50</v>
          </cell>
          <cell r="HC110">
            <v>-50</v>
          </cell>
          <cell r="HD110">
            <v>-50</v>
          </cell>
          <cell r="HE110">
            <v>-50</v>
          </cell>
          <cell r="HF110">
            <v>-50</v>
          </cell>
          <cell r="HG110">
            <v>-50</v>
          </cell>
          <cell r="HK110">
            <v>-600</v>
          </cell>
          <cell r="HL110">
            <v>-50</v>
          </cell>
          <cell r="HM110">
            <v>-50</v>
          </cell>
          <cell r="HN110">
            <v>-50</v>
          </cell>
          <cell r="HO110">
            <v>-50</v>
          </cell>
          <cell r="HP110">
            <v>-50</v>
          </cell>
          <cell r="HQ110">
            <v>-50</v>
          </cell>
          <cell r="HR110">
            <v>-50</v>
          </cell>
          <cell r="HS110">
            <v>-50</v>
          </cell>
          <cell r="HT110">
            <v>-50</v>
          </cell>
          <cell r="HU110">
            <v>-50</v>
          </cell>
          <cell r="HV110">
            <v>-50</v>
          </cell>
          <cell r="HW110">
            <v>-50</v>
          </cell>
        </row>
        <row r="111">
          <cell r="O111"/>
          <cell r="P111"/>
          <cell r="Q111"/>
          <cell r="R111"/>
          <cell r="S111">
            <v>0</v>
          </cell>
          <cell r="T111">
            <v>-294.12</v>
          </cell>
          <cell r="U111">
            <v>-1182.5</v>
          </cell>
          <cell r="V111">
            <v>-7394.72</v>
          </cell>
          <cell r="Y111">
            <v>-8160</v>
          </cell>
          <cell r="Z111">
            <v>-680</v>
          </cell>
          <cell r="AA111">
            <v>-680</v>
          </cell>
          <cell r="AB111">
            <v>-680</v>
          </cell>
          <cell r="AC111">
            <v>-680</v>
          </cell>
          <cell r="AD111">
            <v>-680</v>
          </cell>
          <cell r="AE111">
            <v>-680</v>
          </cell>
          <cell r="AF111">
            <v>-680</v>
          </cell>
          <cell r="AG111">
            <v>-680</v>
          </cell>
          <cell r="AH111">
            <v>-680</v>
          </cell>
          <cell r="AI111">
            <v>-680</v>
          </cell>
          <cell r="AJ111">
            <v>-680</v>
          </cell>
          <cell r="AK111">
            <v>-680</v>
          </cell>
          <cell r="AO111">
            <v>-8160</v>
          </cell>
          <cell r="AP111">
            <v>-680</v>
          </cell>
          <cell r="AQ111">
            <v>-680</v>
          </cell>
          <cell r="AR111">
            <v>-680</v>
          </cell>
          <cell r="AS111">
            <v>-680</v>
          </cell>
          <cell r="AT111">
            <v>-680</v>
          </cell>
          <cell r="AU111">
            <v>-680</v>
          </cell>
          <cell r="AV111">
            <v>-680</v>
          </cell>
          <cell r="AW111">
            <v>-680</v>
          </cell>
          <cell r="AX111">
            <v>-680</v>
          </cell>
          <cell r="AY111">
            <v>-680</v>
          </cell>
          <cell r="AZ111">
            <v>-680</v>
          </cell>
          <cell r="BA111">
            <v>-680</v>
          </cell>
          <cell r="BE111">
            <v>-8160</v>
          </cell>
          <cell r="BU111">
            <v>-8160</v>
          </cell>
          <cell r="DQ111"/>
          <cell r="DR111"/>
          <cell r="DS111"/>
          <cell r="DT111"/>
          <cell r="DV111"/>
          <cell r="DW111"/>
          <cell r="DX111"/>
          <cell r="DY111"/>
          <cell r="DZ111"/>
          <cell r="EA111"/>
          <cell r="EB111"/>
          <cell r="EG111"/>
          <cell r="EH111"/>
          <cell r="EI111"/>
          <cell r="EJ111"/>
          <cell r="EK111"/>
          <cell r="EL111"/>
          <cell r="EM111">
            <v>-294.12</v>
          </cell>
          <cell r="EN111"/>
          <cell r="EO111"/>
          <cell r="EP111"/>
          <cell r="EQ111"/>
          <cell r="ER111">
            <v>0</v>
          </cell>
          <cell r="EW111">
            <v>0</v>
          </cell>
          <cell r="EX111">
            <v>0</v>
          </cell>
          <cell r="EY111">
            <v>0</v>
          </cell>
          <cell r="EZ111">
            <v>0</v>
          </cell>
          <cell r="FA111">
            <v>0</v>
          </cell>
          <cell r="FB111">
            <v>0</v>
          </cell>
          <cell r="FC111">
            <v>0</v>
          </cell>
          <cell r="FD111">
            <v>0</v>
          </cell>
          <cell r="FE111">
            <v>0</v>
          </cell>
          <cell r="FF111">
            <v>0</v>
          </cell>
          <cell r="FG111">
            <v>-119.75</v>
          </cell>
          <cell r="FH111">
            <v>-1062.75</v>
          </cell>
          <cell r="FM111"/>
          <cell r="FN111">
            <v>-247.5</v>
          </cell>
          <cell r="FO111">
            <v>-157.5</v>
          </cell>
          <cell r="FP111">
            <v>-573.12</v>
          </cell>
          <cell r="FQ111">
            <v>-594</v>
          </cell>
          <cell r="FR111">
            <v>-601</v>
          </cell>
          <cell r="FS111">
            <v>-1363.7</v>
          </cell>
          <cell r="FT111">
            <v>-463.4</v>
          </cell>
          <cell r="FU111">
            <v>-2015.7</v>
          </cell>
          <cell r="FV111">
            <v>-988.8</v>
          </cell>
          <cell r="FW111">
            <v>-390</v>
          </cell>
          <cell r="FX111"/>
          <cell r="GB111"/>
          <cell r="GC111"/>
          <cell r="GD111"/>
          <cell r="GE111"/>
          <cell r="GF111"/>
          <cell r="GG111"/>
          <cell r="GH111"/>
          <cell r="GI111"/>
          <cell r="GJ111"/>
          <cell r="GK111"/>
          <cell r="GL111"/>
          <cell r="GM111"/>
          <cell r="GR111">
            <v>0</v>
          </cell>
          <cell r="GS111">
            <v>-7394.72</v>
          </cell>
          <cell r="GU111">
            <v>-8160</v>
          </cell>
          <cell r="GV111">
            <v>-680</v>
          </cell>
          <cell r="GW111">
            <v>-680</v>
          </cell>
          <cell r="GX111">
            <v>-680</v>
          </cell>
          <cell r="GY111">
            <v>-680</v>
          </cell>
          <cell r="GZ111">
            <v>-680</v>
          </cell>
          <cell r="HA111">
            <v>-680</v>
          </cell>
          <cell r="HB111">
            <v>-680</v>
          </cell>
          <cell r="HC111">
            <v>-680</v>
          </cell>
          <cell r="HD111">
            <v>-680</v>
          </cell>
          <cell r="HE111">
            <v>-680</v>
          </cell>
          <cell r="HF111">
            <v>-680</v>
          </cell>
          <cell r="HG111">
            <v>-680</v>
          </cell>
          <cell r="HK111">
            <v>-8160</v>
          </cell>
          <cell r="HL111">
            <v>-680</v>
          </cell>
          <cell r="HM111">
            <v>-680</v>
          </cell>
          <cell r="HN111">
            <v>-680</v>
          </cell>
          <cell r="HO111">
            <v>-680</v>
          </cell>
          <cell r="HP111">
            <v>-680</v>
          </cell>
          <cell r="HQ111">
            <v>-680</v>
          </cell>
          <cell r="HR111">
            <v>-680</v>
          </cell>
          <cell r="HS111">
            <v>-680</v>
          </cell>
          <cell r="HT111">
            <v>-680</v>
          </cell>
          <cell r="HU111">
            <v>-680</v>
          </cell>
          <cell r="HV111">
            <v>-680</v>
          </cell>
          <cell r="HW111">
            <v>-680</v>
          </cell>
        </row>
        <row r="112">
          <cell r="O112">
            <v>-886.46</v>
          </cell>
          <cell r="P112">
            <v>-5727.6100000000006</v>
          </cell>
          <cell r="Q112">
            <v>-1391.4199999999998</v>
          </cell>
          <cell r="R112">
            <v>-995.33999999999992</v>
          </cell>
          <cell r="S112">
            <v>-934.90000000000009</v>
          </cell>
          <cell r="T112">
            <v>-2137.52</v>
          </cell>
          <cell r="U112">
            <v>-2934.7599999999998</v>
          </cell>
          <cell r="V112">
            <v>-1133.03</v>
          </cell>
          <cell r="Y112">
            <v>-2400</v>
          </cell>
          <cell r="Z112">
            <v>-200</v>
          </cell>
          <cell r="AA112">
            <v>-200</v>
          </cell>
          <cell r="AB112">
            <v>-200</v>
          </cell>
          <cell r="AC112">
            <v>-200</v>
          </cell>
          <cell r="AD112">
            <v>-200</v>
          </cell>
          <cell r="AE112">
            <v>-200</v>
          </cell>
          <cell r="AF112">
            <v>-200</v>
          </cell>
          <cell r="AG112">
            <v>-200</v>
          </cell>
          <cell r="AH112">
            <v>-200</v>
          </cell>
          <cell r="AI112">
            <v>-200</v>
          </cell>
          <cell r="AJ112">
            <v>-200</v>
          </cell>
          <cell r="AK112">
            <v>-200</v>
          </cell>
          <cell r="AO112">
            <v>-2400</v>
          </cell>
          <cell r="AP112">
            <v>-200</v>
          </cell>
          <cell r="AQ112">
            <v>-200</v>
          </cell>
          <cell r="AR112">
            <v>-200</v>
          </cell>
          <cell r="AS112">
            <v>-200</v>
          </cell>
          <cell r="AT112">
            <v>-200</v>
          </cell>
          <cell r="AU112">
            <v>-200</v>
          </cell>
          <cell r="AV112">
            <v>-200</v>
          </cell>
          <cell r="AW112">
            <v>-200</v>
          </cell>
          <cell r="AX112">
            <v>-200</v>
          </cell>
          <cell r="AY112">
            <v>-200</v>
          </cell>
          <cell r="AZ112">
            <v>-200</v>
          </cell>
          <cell r="BA112">
            <v>-200</v>
          </cell>
          <cell r="BE112">
            <v>-2400</v>
          </cell>
          <cell r="BU112">
            <v>-2400</v>
          </cell>
          <cell r="DQ112">
            <v>-105.85</v>
          </cell>
          <cell r="DR112">
            <v>-33.15</v>
          </cell>
          <cell r="DS112"/>
          <cell r="DT112">
            <v>-325.3</v>
          </cell>
          <cell r="DV112">
            <v>0</v>
          </cell>
          <cell r="DW112">
            <v>-19.809999999999999</v>
          </cell>
          <cell r="DX112">
            <v>-41.92</v>
          </cell>
          <cell r="DY112">
            <v>-13.44</v>
          </cell>
          <cell r="DZ112">
            <v>-118.59</v>
          </cell>
          <cell r="EA112">
            <v>-201.23999999999998</v>
          </cell>
          <cell r="EB112">
            <v>-62.87</v>
          </cell>
          <cell r="EG112">
            <v>-657.52</v>
          </cell>
          <cell r="EH112">
            <v>-404.14</v>
          </cell>
          <cell r="EI112">
            <v>0</v>
          </cell>
          <cell r="EJ112">
            <v>-38.26</v>
          </cell>
          <cell r="EK112">
            <v>-34.659999999999997</v>
          </cell>
          <cell r="EL112">
            <v>-13.82</v>
          </cell>
          <cell r="EM112">
            <v>-20.75</v>
          </cell>
          <cell r="EN112"/>
          <cell r="EO112">
            <v>-356.87</v>
          </cell>
          <cell r="EP112">
            <v>-102.83</v>
          </cell>
          <cell r="EQ112">
            <v>-30.17</v>
          </cell>
          <cell r="ER112">
            <v>-478.5</v>
          </cell>
          <cell r="EW112">
            <v>-163.33000000000001</v>
          </cell>
          <cell r="EX112">
            <v>-161.16</v>
          </cell>
          <cell r="EY112">
            <v>-892</v>
          </cell>
          <cell r="EZ112">
            <v>-1302.5</v>
          </cell>
          <cell r="FA112">
            <v>-198.46</v>
          </cell>
          <cell r="FB112">
            <v>-1.68</v>
          </cell>
          <cell r="FC112">
            <v>-142.16999999999999</v>
          </cell>
          <cell r="FD112">
            <v>0</v>
          </cell>
          <cell r="FE112">
            <v>-21.04</v>
          </cell>
          <cell r="FF112">
            <v>0</v>
          </cell>
          <cell r="FG112">
            <v>-8.89</v>
          </cell>
          <cell r="FH112">
            <v>-43.53</v>
          </cell>
          <cell r="FM112">
            <v>-255.26</v>
          </cell>
          <cell r="FN112">
            <v>-26.88</v>
          </cell>
          <cell r="FO112">
            <v>-453.83</v>
          </cell>
          <cell r="FP112">
            <v>-59.93</v>
          </cell>
          <cell r="FQ112">
            <v>-16.71</v>
          </cell>
          <cell r="FR112">
            <v>-24.41</v>
          </cell>
          <cell r="FS112">
            <v>-18.920000000000002</v>
          </cell>
          <cell r="FT112">
            <v>-24.07</v>
          </cell>
          <cell r="FU112">
            <v>-193.75</v>
          </cell>
          <cell r="FV112">
            <v>-17.809999999999999</v>
          </cell>
          <cell r="FW112">
            <v>-41.46</v>
          </cell>
          <cell r="FX112"/>
          <cell r="GB112"/>
          <cell r="GC112"/>
          <cell r="GD112"/>
          <cell r="GE112"/>
          <cell r="GF112"/>
          <cell r="GG112"/>
          <cell r="GH112"/>
          <cell r="GI112"/>
          <cell r="GJ112"/>
          <cell r="GK112"/>
          <cell r="GL112"/>
          <cell r="GM112"/>
          <cell r="GR112">
            <v>-300</v>
          </cell>
          <cell r="GS112">
            <v>-1433.03</v>
          </cell>
          <cell r="GU112">
            <v>-2400</v>
          </cell>
          <cell r="GV112">
            <v>-200</v>
          </cell>
          <cell r="GW112">
            <v>-200</v>
          </cell>
          <cell r="GX112">
            <v>-200</v>
          </cell>
          <cell r="GY112">
            <v>-200</v>
          </cell>
          <cell r="GZ112">
            <v>-200</v>
          </cell>
          <cell r="HA112">
            <v>-200</v>
          </cell>
          <cell r="HB112">
            <v>-200</v>
          </cell>
          <cell r="HC112">
            <v>-200</v>
          </cell>
          <cell r="HD112">
            <v>-200</v>
          </cell>
          <cell r="HE112">
            <v>-200</v>
          </cell>
          <cell r="HF112">
            <v>-200</v>
          </cell>
          <cell r="HG112">
            <v>-200</v>
          </cell>
          <cell r="HK112">
            <v>-2400</v>
          </cell>
          <cell r="HL112">
            <v>-200</v>
          </cell>
          <cell r="HM112">
            <v>-200</v>
          </cell>
          <cell r="HN112">
            <v>-200</v>
          </cell>
          <cell r="HO112">
            <v>-200</v>
          </cell>
          <cell r="HP112">
            <v>-200</v>
          </cell>
          <cell r="HQ112">
            <v>-200</v>
          </cell>
          <cell r="HR112">
            <v>-200</v>
          </cell>
          <cell r="HS112">
            <v>-200</v>
          </cell>
          <cell r="HT112">
            <v>-200</v>
          </cell>
          <cell r="HU112">
            <v>-200</v>
          </cell>
          <cell r="HV112">
            <v>-200</v>
          </cell>
          <cell r="HW112">
            <v>-200</v>
          </cell>
        </row>
        <row r="113">
          <cell r="O113">
            <v>-36.96</v>
          </cell>
          <cell r="P113">
            <v>-45</v>
          </cell>
          <cell r="Q113" t="str">
            <v/>
          </cell>
          <cell r="R113">
            <v>-35252.79</v>
          </cell>
          <cell r="S113">
            <v>0</v>
          </cell>
          <cell r="T113">
            <v>-102.45</v>
          </cell>
          <cell r="U113">
            <v>-96.37</v>
          </cell>
          <cell r="V113">
            <v>-33.019999999999996</v>
          </cell>
          <cell r="Y113">
            <v>-120</v>
          </cell>
          <cell r="Z113">
            <v>-10</v>
          </cell>
          <cell r="AA113">
            <v>-10</v>
          </cell>
          <cell r="AB113">
            <v>-10</v>
          </cell>
          <cell r="AC113">
            <v>-10</v>
          </cell>
          <cell r="AD113">
            <v>-10</v>
          </cell>
          <cell r="AE113">
            <v>-10</v>
          </cell>
          <cell r="AF113">
            <v>-10</v>
          </cell>
          <cell r="AG113">
            <v>-10</v>
          </cell>
          <cell r="AH113">
            <v>-10</v>
          </cell>
          <cell r="AI113">
            <v>-10</v>
          </cell>
          <cell r="AJ113">
            <v>-10</v>
          </cell>
          <cell r="AK113">
            <v>-10</v>
          </cell>
          <cell r="AO113">
            <v>-120</v>
          </cell>
          <cell r="AP113">
            <v>-10</v>
          </cell>
          <cell r="AQ113">
            <v>-10</v>
          </cell>
          <cell r="AR113">
            <v>-10</v>
          </cell>
          <cell r="AS113">
            <v>-10</v>
          </cell>
          <cell r="AT113">
            <v>-10</v>
          </cell>
          <cell r="AU113">
            <v>-10</v>
          </cell>
          <cell r="AV113">
            <v>-10</v>
          </cell>
          <cell r="AW113">
            <v>-10</v>
          </cell>
          <cell r="AX113">
            <v>-10</v>
          </cell>
          <cell r="AY113">
            <v>-10</v>
          </cell>
          <cell r="AZ113">
            <v>-10</v>
          </cell>
          <cell r="BA113">
            <v>-10</v>
          </cell>
          <cell r="BE113">
            <v>-120</v>
          </cell>
          <cell r="BU113">
            <v>-120</v>
          </cell>
          <cell r="DQ113">
            <v>0</v>
          </cell>
          <cell r="DR113"/>
          <cell r="DS113"/>
          <cell r="DT113">
            <v>0</v>
          </cell>
          <cell r="DV113">
            <v>0</v>
          </cell>
          <cell r="DW113">
            <v>0</v>
          </cell>
          <cell r="DX113">
            <v>0</v>
          </cell>
          <cell r="DY113">
            <v>0</v>
          </cell>
          <cell r="DZ113">
            <v>0</v>
          </cell>
          <cell r="EA113"/>
          <cell r="EB113"/>
          <cell r="EG113"/>
          <cell r="EH113"/>
          <cell r="EI113"/>
          <cell r="EJ113"/>
          <cell r="EK113"/>
          <cell r="EL113"/>
          <cell r="EM113"/>
          <cell r="EN113"/>
          <cell r="EO113"/>
          <cell r="EP113"/>
          <cell r="EQ113"/>
          <cell r="ER113">
            <v>-102.45</v>
          </cell>
          <cell r="EW113">
            <v>0</v>
          </cell>
          <cell r="EX113">
            <v>0</v>
          </cell>
          <cell r="EY113">
            <v>0</v>
          </cell>
          <cell r="EZ113">
            <v>0</v>
          </cell>
          <cell r="FA113">
            <v>0</v>
          </cell>
          <cell r="FB113">
            <v>0</v>
          </cell>
          <cell r="FC113">
            <v>0</v>
          </cell>
          <cell r="FD113">
            <v>0</v>
          </cell>
          <cell r="FE113">
            <v>0</v>
          </cell>
          <cell r="FF113">
            <v>0</v>
          </cell>
          <cell r="FG113">
            <v>-96.37</v>
          </cell>
          <cell r="FH113">
            <v>0</v>
          </cell>
          <cell r="FM113"/>
          <cell r="FN113">
            <v>-19.239999999999998</v>
          </cell>
          <cell r="FO113"/>
          <cell r="FP113"/>
          <cell r="FQ113">
            <v>0</v>
          </cell>
          <cell r="FR113">
            <v>0</v>
          </cell>
          <cell r="FS113"/>
          <cell r="FT113"/>
          <cell r="FU113"/>
          <cell r="FV113">
            <v>-13.78</v>
          </cell>
          <cell r="FW113"/>
          <cell r="FX113"/>
          <cell r="GB113"/>
          <cell r="GC113"/>
          <cell r="GD113"/>
          <cell r="GE113"/>
          <cell r="GF113"/>
          <cell r="GG113"/>
          <cell r="GH113"/>
          <cell r="GI113"/>
          <cell r="GJ113"/>
          <cell r="GK113"/>
          <cell r="GL113"/>
          <cell r="GM113"/>
          <cell r="GR113">
            <v>0</v>
          </cell>
          <cell r="GS113">
            <v>-33.019999999999996</v>
          </cell>
          <cell r="GU113">
            <v>-120</v>
          </cell>
          <cell r="GV113">
            <v>-10</v>
          </cell>
          <cell r="GW113">
            <v>-10</v>
          </cell>
          <cell r="GX113">
            <v>-10</v>
          </cell>
          <cell r="GY113">
            <v>-10</v>
          </cell>
          <cell r="GZ113">
            <v>-10</v>
          </cell>
          <cell r="HA113">
            <v>-10</v>
          </cell>
          <cell r="HB113">
            <v>-10</v>
          </cell>
          <cell r="HC113">
            <v>-10</v>
          </cell>
          <cell r="HD113">
            <v>-10</v>
          </cell>
          <cell r="HE113">
            <v>-10</v>
          </cell>
          <cell r="HF113">
            <v>-10</v>
          </cell>
          <cell r="HG113">
            <v>-10</v>
          </cell>
          <cell r="HK113">
            <v>-120</v>
          </cell>
          <cell r="HL113">
            <v>-10</v>
          </cell>
          <cell r="HM113">
            <v>-10</v>
          </cell>
          <cell r="HN113">
            <v>-10</v>
          </cell>
          <cell r="HO113">
            <v>-10</v>
          </cell>
          <cell r="HP113">
            <v>-10</v>
          </cell>
          <cell r="HQ113">
            <v>-10</v>
          </cell>
          <cell r="HR113">
            <v>-10</v>
          </cell>
          <cell r="HS113">
            <v>-10</v>
          </cell>
          <cell r="HT113">
            <v>-10</v>
          </cell>
          <cell r="HU113">
            <v>-10</v>
          </cell>
          <cell r="HV113">
            <v>-10</v>
          </cell>
          <cell r="HW113">
            <v>-10</v>
          </cell>
        </row>
        <row r="114">
          <cell r="O114">
            <v>0</v>
          </cell>
          <cell r="P114">
            <v>-635.25</v>
          </cell>
          <cell r="Q114">
            <v>-120.37</v>
          </cell>
          <cell r="R114">
            <v>-594.76</v>
          </cell>
          <cell r="S114">
            <v>-201.04</v>
          </cell>
          <cell r="T114">
            <v>-400.81</v>
          </cell>
          <cell r="U114">
            <v>-666.24</v>
          </cell>
          <cell r="V114">
            <v>-1531.79</v>
          </cell>
          <cell r="Y114">
            <v>-1800</v>
          </cell>
          <cell r="Z114">
            <v>-150</v>
          </cell>
          <cell r="AA114">
            <v>-150</v>
          </cell>
          <cell r="AB114">
            <v>-150</v>
          </cell>
          <cell r="AC114">
            <v>-150</v>
          </cell>
          <cell r="AD114">
            <v>-150</v>
          </cell>
          <cell r="AE114">
            <v>-150</v>
          </cell>
          <cell r="AF114">
            <v>-150</v>
          </cell>
          <cell r="AG114">
            <v>-150</v>
          </cell>
          <cell r="AH114">
            <v>-150</v>
          </cell>
          <cell r="AI114">
            <v>-150</v>
          </cell>
          <cell r="AJ114">
            <v>-150</v>
          </cell>
          <cell r="AK114">
            <v>-150</v>
          </cell>
          <cell r="AO114">
            <v>-1800</v>
          </cell>
          <cell r="AP114">
            <v>-150</v>
          </cell>
          <cell r="AQ114">
            <v>-150</v>
          </cell>
          <cell r="AR114">
            <v>-150</v>
          </cell>
          <cell r="AS114">
            <v>-150</v>
          </cell>
          <cell r="AT114">
            <v>-150</v>
          </cell>
          <cell r="AU114">
            <v>-150</v>
          </cell>
          <cell r="AV114">
            <v>-150</v>
          </cell>
          <cell r="AW114">
            <v>-150</v>
          </cell>
          <cell r="AX114">
            <v>-150</v>
          </cell>
          <cell r="AY114">
            <v>-150</v>
          </cell>
          <cell r="AZ114">
            <v>-150</v>
          </cell>
          <cell r="BA114">
            <v>-150</v>
          </cell>
          <cell r="BE114">
            <v>-1800</v>
          </cell>
          <cell r="BU114">
            <v>-1800</v>
          </cell>
          <cell r="DQ114">
            <v>0</v>
          </cell>
          <cell r="DR114"/>
          <cell r="DS114"/>
          <cell r="DT114">
            <v>0</v>
          </cell>
          <cell r="DV114">
            <v>-32.79</v>
          </cell>
          <cell r="DW114">
            <v>-44.72</v>
          </cell>
          <cell r="DX114">
            <v>-72.45</v>
          </cell>
          <cell r="DY114">
            <v>0</v>
          </cell>
          <cell r="DZ114">
            <v>0</v>
          </cell>
          <cell r="EA114">
            <v>-46.05</v>
          </cell>
          <cell r="EB114">
            <v>-5.03</v>
          </cell>
          <cell r="EG114"/>
          <cell r="EH114"/>
          <cell r="EI114"/>
          <cell r="EJ114"/>
          <cell r="EK114"/>
          <cell r="EL114"/>
          <cell r="EM114">
            <v>-105.81</v>
          </cell>
          <cell r="EN114">
            <v>-295</v>
          </cell>
          <cell r="EO114"/>
          <cell r="EP114"/>
          <cell r="EQ114"/>
          <cell r="ER114">
            <v>0</v>
          </cell>
          <cell r="EW114">
            <v>0</v>
          </cell>
          <cell r="EX114">
            <v>0</v>
          </cell>
          <cell r="EY114">
            <v>0</v>
          </cell>
          <cell r="EZ114">
            <v>-380.17</v>
          </cell>
          <cell r="FA114">
            <v>-57.05</v>
          </cell>
          <cell r="FB114">
            <v>-53.25</v>
          </cell>
          <cell r="FC114">
            <v>-71.7</v>
          </cell>
          <cell r="FD114">
            <v>0</v>
          </cell>
          <cell r="FE114">
            <v>0</v>
          </cell>
          <cell r="FF114">
            <v>0</v>
          </cell>
          <cell r="FG114">
            <v>0</v>
          </cell>
          <cell r="FH114">
            <v>-104.07</v>
          </cell>
          <cell r="FM114">
            <v>-36.67</v>
          </cell>
          <cell r="FN114"/>
          <cell r="FO114">
            <v>-51.56</v>
          </cell>
          <cell r="FP114">
            <v>-132.4</v>
          </cell>
          <cell r="FQ114">
            <v>-59.04</v>
          </cell>
          <cell r="FR114">
            <v>0</v>
          </cell>
          <cell r="FS114"/>
          <cell r="FT114">
            <v>-1230.28</v>
          </cell>
          <cell r="FU114">
            <v>-21.84</v>
          </cell>
          <cell r="FV114"/>
          <cell r="FW114"/>
          <cell r="FX114"/>
          <cell r="GB114"/>
          <cell r="GC114"/>
          <cell r="GD114"/>
          <cell r="GE114"/>
          <cell r="GF114"/>
          <cell r="GG114"/>
          <cell r="GH114"/>
          <cell r="GI114"/>
          <cell r="GJ114"/>
          <cell r="GK114"/>
          <cell r="GL114"/>
          <cell r="GM114"/>
          <cell r="GR114">
            <v>-75</v>
          </cell>
          <cell r="GS114">
            <v>-1606.79</v>
          </cell>
          <cell r="GU114">
            <v>-1800</v>
          </cell>
          <cell r="GV114">
            <v>-150</v>
          </cell>
          <cell r="GW114">
            <v>-150</v>
          </cell>
          <cell r="GX114">
            <v>-150</v>
          </cell>
          <cell r="GY114">
            <v>-150</v>
          </cell>
          <cell r="GZ114">
            <v>-150</v>
          </cell>
          <cell r="HA114">
            <v>-150</v>
          </cell>
          <cell r="HB114">
            <v>-150</v>
          </cell>
          <cell r="HC114">
            <v>-150</v>
          </cell>
          <cell r="HD114">
            <v>-150</v>
          </cell>
          <cell r="HE114">
            <v>-150</v>
          </cell>
          <cell r="HF114">
            <v>-150</v>
          </cell>
          <cell r="HG114">
            <v>-150</v>
          </cell>
          <cell r="HK114">
            <v>-1800</v>
          </cell>
          <cell r="HL114">
            <v>-150</v>
          </cell>
          <cell r="HM114">
            <v>-150</v>
          </cell>
          <cell r="HN114">
            <v>-150</v>
          </cell>
          <cell r="HO114">
            <v>-150</v>
          </cell>
          <cell r="HP114">
            <v>-150</v>
          </cell>
          <cell r="HQ114">
            <v>-150</v>
          </cell>
          <cell r="HR114">
            <v>-150</v>
          </cell>
          <cell r="HS114">
            <v>-150</v>
          </cell>
          <cell r="HT114">
            <v>-150</v>
          </cell>
          <cell r="HU114">
            <v>-150</v>
          </cell>
          <cell r="HV114">
            <v>-150</v>
          </cell>
          <cell r="HW114">
            <v>-150</v>
          </cell>
        </row>
        <row r="115">
          <cell r="O115">
            <v>-2625</v>
          </cell>
          <cell r="P115">
            <v>0</v>
          </cell>
          <cell r="Q115" t="str">
            <v/>
          </cell>
          <cell r="R115">
            <v>0</v>
          </cell>
          <cell r="S115">
            <v>0</v>
          </cell>
          <cell r="T115">
            <v>0</v>
          </cell>
          <cell r="U115">
            <v>0</v>
          </cell>
          <cell r="V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E115">
            <v>0</v>
          </cell>
          <cell r="BU115">
            <v>0</v>
          </cell>
          <cell r="DQ115"/>
          <cell r="DR115"/>
          <cell r="DS115"/>
          <cell r="DT115">
            <v>0</v>
          </cell>
          <cell r="DV115">
            <v>0</v>
          </cell>
          <cell r="DW115">
            <v>0</v>
          </cell>
          <cell r="DX115">
            <v>0</v>
          </cell>
          <cell r="DY115">
            <v>0</v>
          </cell>
          <cell r="DZ115">
            <v>0</v>
          </cell>
          <cell r="EA115"/>
          <cell r="EB115"/>
          <cell r="EG115"/>
          <cell r="EH115"/>
          <cell r="EI115"/>
          <cell r="EJ115"/>
          <cell r="EK115"/>
          <cell r="EL115"/>
          <cell r="EM115"/>
          <cell r="EN115"/>
          <cell r="EO115"/>
          <cell r="EP115"/>
          <cell r="EQ115"/>
          <cell r="ER115">
            <v>0</v>
          </cell>
          <cell r="EW115">
            <v>0</v>
          </cell>
          <cell r="EX115">
            <v>0</v>
          </cell>
          <cell r="EY115">
            <v>0</v>
          </cell>
          <cell r="EZ115">
            <v>0</v>
          </cell>
          <cell r="FA115">
            <v>0</v>
          </cell>
          <cell r="FB115">
            <v>0</v>
          </cell>
          <cell r="FC115">
            <v>0</v>
          </cell>
          <cell r="FD115">
            <v>0</v>
          </cell>
          <cell r="FE115">
            <v>0</v>
          </cell>
          <cell r="FF115">
            <v>0</v>
          </cell>
          <cell r="FG115">
            <v>0</v>
          </cell>
          <cell r="FH115">
            <v>0</v>
          </cell>
          <cell r="FM115"/>
          <cell r="FN115"/>
          <cell r="FO115"/>
          <cell r="FP115"/>
          <cell r="FQ115">
            <v>0</v>
          </cell>
          <cell r="FR115">
            <v>0</v>
          </cell>
          <cell r="FS115"/>
          <cell r="FT115"/>
          <cell r="FU115"/>
          <cell r="FV115"/>
          <cell r="FW115"/>
          <cell r="FX115"/>
          <cell r="GB115"/>
          <cell r="GC115"/>
          <cell r="GD115"/>
          <cell r="GE115"/>
          <cell r="GF115"/>
          <cell r="GG115"/>
          <cell r="GH115"/>
          <cell r="GI115"/>
          <cell r="GJ115"/>
          <cell r="GK115"/>
          <cell r="GL115"/>
          <cell r="GM115"/>
          <cell r="GR115">
            <v>0</v>
          </cell>
          <cell r="GS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row>
        <row r="116">
          <cell r="O116"/>
          <cell r="P116"/>
          <cell r="Q116"/>
          <cell r="R116"/>
          <cell r="S116">
            <v>-50</v>
          </cell>
          <cell r="T116">
            <v>0</v>
          </cell>
          <cell r="U116">
            <v>-250</v>
          </cell>
          <cell r="V116">
            <v>0</v>
          </cell>
          <cell r="Y116">
            <v>0</v>
          </cell>
          <cell r="Z116"/>
          <cell r="AA116"/>
          <cell r="AB116"/>
          <cell r="AC116"/>
          <cell r="AD116"/>
          <cell r="AE116"/>
          <cell r="AF116"/>
          <cell r="AG116"/>
          <cell r="AH116"/>
          <cell r="AI116"/>
          <cell r="AJ116"/>
          <cell r="AK116"/>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E116">
            <v>0</v>
          </cell>
          <cell r="BU116">
            <v>0</v>
          </cell>
          <cell r="DQ116"/>
          <cell r="DR116"/>
          <cell r="DS116"/>
          <cell r="DT116"/>
          <cell r="DV116">
            <v>-50</v>
          </cell>
          <cell r="DW116">
            <v>0</v>
          </cell>
          <cell r="DX116">
            <v>0</v>
          </cell>
          <cell r="DY116">
            <v>0</v>
          </cell>
          <cell r="DZ116">
            <v>0</v>
          </cell>
          <cell r="EA116"/>
          <cell r="EB116"/>
          <cell r="EG116"/>
          <cell r="EH116"/>
          <cell r="EI116"/>
          <cell r="EJ116"/>
          <cell r="EK116"/>
          <cell r="EL116"/>
          <cell r="EM116"/>
          <cell r="EN116"/>
          <cell r="EO116"/>
          <cell r="EP116"/>
          <cell r="EQ116"/>
          <cell r="ER116">
            <v>0</v>
          </cell>
          <cell r="EW116">
            <v>0</v>
          </cell>
          <cell r="EX116">
            <v>0</v>
          </cell>
          <cell r="EY116">
            <v>0</v>
          </cell>
          <cell r="EZ116">
            <v>0</v>
          </cell>
          <cell r="FA116">
            <v>0</v>
          </cell>
          <cell r="FB116">
            <v>-50</v>
          </cell>
          <cell r="FC116">
            <v>-200</v>
          </cell>
          <cell r="FD116">
            <v>0</v>
          </cell>
          <cell r="FE116">
            <v>0</v>
          </cell>
          <cell r="FF116">
            <v>0</v>
          </cell>
          <cell r="FG116">
            <v>0</v>
          </cell>
          <cell r="FH116">
            <v>0</v>
          </cell>
          <cell r="FM116"/>
          <cell r="FN116"/>
          <cell r="FO116"/>
          <cell r="FP116"/>
          <cell r="FQ116">
            <v>0</v>
          </cell>
          <cell r="FR116">
            <v>0</v>
          </cell>
          <cell r="FS116"/>
          <cell r="FT116"/>
          <cell r="FU116"/>
          <cell r="FV116"/>
          <cell r="FW116"/>
          <cell r="FX116"/>
          <cell r="GB116"/>
          <cell r="GC116"/>
          <cell r="GD116"/>
          <cell r="GE116"/>
          <cell r="GF116"/>
          <cell r="GG116"/>
          <cell r="GH116"/>
          <cell r="GI116"/>
          <cell r="GJ116"/>
          <cell r="GK116"/>
          <cell r="GL116"/>
          <cell r="GM116"/>
          <cell r="GR116">
            <v>-50</v>
          </cell>
          <cell r="GS116">
            <v>-50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row>
        <row r="117">
          <cell r="O117">
            <v>-19356.98</v>
          </cell>
          <cell r="P117">
            <v>-20164.039999999997</v>
          </cell>
          <cell r="Q117">
            <v>-19300.890000000003</v>
          </cell>
          <cell r="R117">
            <v>-14761.16</v>
          </cell>
          <cell r="S117">
            <v>-14423.200000000003</v>
          </cell>
          <cell r="T117">
            <v>-14823.85</v>
          </cell>
          <cell r="U117">
            <v>-15918.760000000004</v>
          </cell>
          <cell r="V117">
            <v>-16140.550000000005</v>
          </cell>
          <cell r="Y117">
            <v>-18000</v>
          </cell>
          <cell r="Z117">
            <v>-7200</v>
          </cell>
          <cell r="AA117">
            <v>-1800</v>
          </cell>
          <cell r="AB117">
            <v>-360</v>
          </cell>
          <cell r="AC117">
            <v>-360</v>
          </cell>
          <cell r="AD117">
            <v>-360</v>
          </cell>
          <cell r="AE117">
            <v>-360</v>
          </cell>
          <cell r="AF117">
            <v>-5400</v>
          </cell>
          <cell r="AG117">
            <v>-360</v>
          </cell>
          <cell r="AH117">
            <v>-360</v>
          </cell>
          <cell r="AI117">
            <v>-360</v>
          </cell>
          <cell r="AJ117">
            <v>-360</v>
          </cell>
          <cell r="AK117">
            <v>-720</v>
          </cell>
          <cell r="AO117">
            <v>-18000</v>
          </cell>
          <cell r="AP117">
            <v>-7200</v>
          </cell>
          <cell r="AQ117">
            <v>-1800</v>
          </cell>
          <cell r="AR117">
            <v>-360</v>
          </cell>
          <cell r="AS117">
            <v>-360</v>
          </cell>
          <cell r="AT117">
            <v>-360</v>
          </cell>
          <cell r="AU117">
            <v>-360</v>
          </cell>
          <cell r="AV117">
            <v>-5400</v>
          </cell>
          <cell r="AW117">
            <v>-360</v>
          </cell>
          <cell r="AX117">
            <v>-360</v>
          </cell>
          <cell r="AY117">
            <v>-360</v>
          </cell>
          <cell r="AZ117">
            <v>-360</v>
          </cell>
          <cell r="BA117">
            <v>-720</v>
          </cell>
          <cell r="BE117">
            <v>-15800</v>
          </cell>
          <cell r="BU117">
            <v>-15800</v>
          </cell>
          <cell r="DQ117">
            <v>-6256.72</v>
          </cell>
          <cell r="DR117">
            <v>-1156.05</v>
          </cell>
          <cell r="DS117">
            <v>-15.99</v>
          </cell>
          <cell r="DT117">
            <v>-15.99</v>
          </cell>
          <cell r="DV117">
            <v>-17.989999999999998</v>
          </cell>
          <cell r="DW117">
            <v>-4406.1899999999996</v>
          </cell>
          <cell r="DX117">
            <v>-786.87</v>
          </cell>
          <cell r="DY117">
            <v>-8</v>
          </cell>
          <cell r="DZ117">
            <v>-20.99</v>
          </cell>
          <cell r="EA117">
            <v>-16.12</v>
          </cell>
          <cell r="EB117">
            <v>-193.59</v>
          </cell>
          <cell r="EG117">
            <v>-6227.93</v>
          </cell>
          <cell r="EH117">
            <v>-954.47</v>
          </cell>
          <cell r="EI117">
            <v>-24</v>
          </cell>
          <cell r="EJ117"/>
          <cell r="EK117"/>
          <cell r="EL117">
            <v>-24</v>
          </cell>
          <cell r="EM117">
            <v>-6235.93</v>
          </cell>
          <cell r="EN117">
            <v>-954.47</v>
          </cell>
          <cell r="EO117"/>
          <cell r="EP117"/>
          <cell r="EQ117"/>
          <cell r="ER117">
            <v>-403.05</v>
          </cell>
          <cell r="EW117">
            <v>-6859.64</v>
          </cell>
          <cell r="EX117">
            <v>-1032.8399999999999</v>
          </cell>
          <cell r="EY117">
            <v>-78.37</v>
          </cell>
          <cell r="EZ117">
            <v>-78.37</v>
          </cell>
          <cell r="FA117">
            <v>-78.37</v>
          </cell>
          <cell r="FB117">
            <v>-78.37</v>
          </cell>
          <cell r="FC117">
            <v>-6764.17</v>
          </cell>
          <cell r="FD117">
            <v>-847.24999999999989</v>
          </cell>
          <cell r="FE117">
            <v>-78.37</v>
          </cell>
          <cell r="FF117">
            <v>-78.37</v>
          </cell>
          <cell r="FG117">
            <v>-78.37</v>
          </cell>
          <cell r="FH117">
            <v>133.72999999999999</v>
          </cell>
          <cell r="FM117">
            <v>-6948.73</v>
          </cell>
          <cell r="FN117">
            <v>-1032.8399999999999</v>
          </cell>
          <cell r="FO117">
            <v>-78.37</v>
          </cell>
          <cell r="FP117">
            <v>-78.37</v>
          </cell>
          <cell r="FQ117">
            <v>-78.37</v>
          </cell>
          <cell r="FR117">
            <v>-78.37</v>
          </cell>
          <cell r="FS117">
            <v>-6763.14</v>
          </cell>
          <cell r="FT117">
            <v>-847.24999999999989</v>
          </cell>
          <cell r="FU117">
            <v>-78.37</v>
          </cell>
          <cell r="FV117">
            <v>-78.37</v>
          </cell>
          <cell r="FW117">
            <v>-78.37</v>
          </cell>
          <cell r="FX117"/>
          <cell r="GB117"/>
          <cell r="GC117"/>
          <cell r="GD117"/>
          <cell r="GE117"/>
          <cell r="GF117"/>
          <cell r="GG117"/>
          <cell r="GH117"/>
          <cell r="GI117"/>
          <cell r="GJ117"/>
          <cell r="GK117"/>
          <cell r="GL117"/>
          <cell r="GM117"/>
          <cell r="GR117">
            <v>-1600</v>
          </cell>
          <cell r="GS117">
            <v>-17740.550000000003</v>
          </cell>
          <cell r="GU117">
            <v>-18000</v>
          </cell>
          <cell r="GV117">
            <v>-7200</v>
          </cell>
          <cell r="GW117">
            <v>-1800</v>
          </cell>
          <cell r="GX117">
            <v>-360</v>
          </cell>
          <cell r="GY117">
            <v>-360</v>
          </cell>
          <cell r="GZ117">
            <v>-360</v>
          </cell>
          <cell r="HA117">
            <v>-360</v>
          </cell>
          <cell r="HB117">
            <v>-5400</v>
          </cell>
          <cell r="HC117">
            <v>-360</v>
          </cell>
          <cell r="HD117">
            <v>-360</v>
          </cell>
          <cell r="HE117">
            <v>-360</v>
          </cell>
          <cell r="HF117">
            <v>-360</v>
          </cell>
          <cell r="HG117">
            <v>-720</v>
          </cell>
          <cell r="HK117">
            <v>-18000</v>
          </cell>
          <cell r="HL117">
            <v>-7200</v>
          </cell>
          <cell r="HM117">
            <v>-1800</v>
          </cell>
          <cell r="HN117">
            <v>-360</v>
          </cell>
          <cell r="HO117">
            <v>-360</v>
          </cell>
          <cell r="HP117">
            <v>-360</v>
          </cell>
          <cell r="HQ117">
            <v>-360</v>
          </cell>
          <cell r="HR117">
            <v>-5400</v>
          </cell>
          <cell r="HS117">
            <v>-360</v>
          </cell>
          <cell r="HT117">
            <v>-360</v>
          </cell>
          <cell r="HU117">
            <v>-360</v>
          </cell>
          <cell r="HV117">
            <v>-360</v>
          </cell>
          <cell r="HW117">
            <v>-720</v>
          </cell>
        </row>
        <row r="118">
          <cell r="O118">
            <v>-1168</v>
          </cell>
          <cell r="P118">
            <v>-4180</v>
          </cell>
          <cell r="Q118">
            <v>-929</v>
          </cell>
          <cell r="R118">
            <v>-889</v>
          </cell>
          <cell r="S118">
            <v>-905</v>
          </cell>
          <cell r="T118">
            <v>-501</v>
          </cell>
          <cell r="U118">
            <v>-482</v>
          </cell>
          <cell r="V118">
            <v>-1267</v>
          </cell>
          <cell r="Y118">
            <v>-1200</v>
          </cell>
          <cell r="Z118">
            <v>-100</v>
          </cell>
          <cell r="AA118">
            <v>-100</v>
          </cell>
          <cell r="AB118">
            <v>-100</v>
          </cell>
          <cell r="AC118">
            <v>-100</v>
          </cell>
          <cell r="AD118">
            <v>-100</v>
          </cell>
          <cell r="AE118">
            <v>-100</v>
          </cell>
          <cell r="AF118">
            <v>-100</v>
          </cell>
          <cell r="AG118">
            <v>-100</v>
          </cell>
          <cell r="AH118">
            <v>-100</v>
          </cell>
          <cell r="AI118">
            <v>-100</v>
          </cell>
          <cell r="AJ118">
            <v>-100</v>
          </cell>
          <cell r="AK118">
            <v>-100</v>
          </cell>
          <cell r="AO118">
            <v>-1200</v>
          </cell>
          <cell r="AP118">
            <v>-100</v>
          </cell>
          <cell r="AQ118">
            <v>-100</v>
          </cell>
          <cell r="AR118">
            <v>-100</v>
          </cell>
          <cell r="AS118">
            <v>-100</v>
          </cell>
          <cell r="AT118">
            <v>-100</v>
          </cell>
          <cell r="AU118">
            <v>-100</v>
          </cell>
          <cell r="AV118">
            <v>-100</v>
          </cell>
          <cell r="AW118">
            <v>-100</v>
          </cell>
          <cell r="AX118">
            <v>-100</v>
          </cell>
          <cell r="AY118">
            <v>-100</v>
          </cell>
          <cell r="AZ118">
            <v>-100</v>
          </cell>
          <cell r="BA118">
            <v>-100</v>
          </cell>
          <cell r="BE118">
            <v>-1200</v>
          </cell>
          <cell r="BU118">
            <v>-1200</v>
          </cell>
          <cell r="DQ118">
            <v>-12</v>
          </cell>
          <cell r="DR118">
            <v>-12</v>
          </cell>
          <cell r="DS118"/>
          <cell r="DT118">
            <v>-881</v>
          </cell>
          <cell r="DV118">
            <v>0</v>
          </cell>
          <cell r="DW118">
            <v>0</v>
          </cell>
          <cell r="DX118">
            <v>0</v>
          </cell>
          <cell r="DY118">
            <v>0</v>
          </cell>
          <cell r="DZ118">
            <v>0</v>
          </cell>
          <cell r="EA118"/>
          <cell r="EB118"/>
          <cell r="EG118"/>
          <cell r="EH118"/>
          <cell r="EI118">
            <v>-501</v>
          </cell>
          <cell r="EJ118"/>
          <cell r="EK118">
            <v>-250</v>
          </cell>
          <cell r="EL118">
            <v>250</v>
          </cell>
          <cell r="EM118"/>
          <cell r="EN118"/>
          <cell r="EO118"/>
          <cell r="EP118"/>
          <cell r="EQ118"/>
          <cell r="ER118">
            <v>0</v>
          </cell>
          <cell r="EW118">
            <v>0</v>
          </cell>
          <cell r="EX118">
            <v>0</v>
          </cell>
          <cell r="EY118">
            <v>-482</v>
          </cell>
          <cell r="EZ118">
            <v>0</v>
          </cell>
          <cell r="FA118">
            <v>0</v>
          </cell>
          <cell r="FB118">
            <v>0</v>
          </cell>
          <cell r="FC118">
            <v>0</v>
          </cell>
          <cell r="FD118">
            <v>0</v>
          </cell>
          <cell r="FE118">
            <v>0</v>
          </cell>
          <cell r="FF118">
            <v>-854</v>
          </cell>
          <cell r="FG118">
            <v>0</v>
          </cell>
          <cell r="FH118">
            <v>854</v>
          </cell>
          <cell r="FM118"/>
          <cell r="FN118"/>
          <cell r="FO118">
            <v>-1255</v>
          </cell>
          <cell r="FP118"/>
          <cell r="FQ118">
            <v>0</v>
          </cell>
          <cell r="FR118">
            <v>-12</v>
          </cell>
          <cell r="FS118"/>
          <cell r="FT118"/>
          <cell r="FU118"/>
          <cell r="FV118"/>
          <cell r="FW118"/>
          <cell r="FX118"/>
          <cell r="GB118"/>
          <cell r="GC118"/>
          <cell r="GD118"/>
          <cell r="GE118"/>
          <cell r="GF118"/>
          <cell r="GG118"/>
          <cell r="GH118"/>
          <cell r="GI118"/>
          <cell r="GJ118"/>
          <cell r="GK118"/>
          <cell r="GL118"/>
          <cell r="GM118"/>
          <cell r="GR118">
            <v>-100</v>
          </cell>
          <cell r="GS118">
            <v>-1367</v>
          </cell>
          <cell r="GU118">
            <v>-1200</v>
          </cell>
          <cell r="GV118">
            <v>-100</v>
          </cell>
          <cell r="GW118">
            <v>-100</v>
          </cell>
          <cell r="GX118">
            <v>-100</v>
          </cell>
          <cell r="GY118">
            <v>-100</v>
          </cell>
          <cell r="GZ118">
            <v>-100</v>
          </cell>
          <cell r="HA118">
            <v>-100</v>
          </cell>
          <cell r="HB118">
            <v>-100</v>
          </cell>
          <cell r="HC118">
            <v>-100</v>
          </cell>
          <cell r="HD118">
            <v>-100</v>
          </cell>
          <cell r="HE118">
            <v>-100</v>
          </cell>
          <cell r="HF118">
            <v>-100</v>
          </cell>
          <cell r="HG118">
            <v>-100</v>
          </cell>
          <cell r="HK118">
            <v>-1200</v>
          </cell>
          <cell r="HL118">
            <v>-100</v>
          </cell>
          <cell r="HM118">
            <v>-100</v>
          </cell>
          <cell r="HN118">
            <v>-100</v>
          </cell>
          <cell r="HO118">
            <v>-100</v>
          </cell>
          <cell r="HP118">
            <v>-100</v>
          </cell>
          <cell r="HQ118">
            <v>-100</v>
          </cell>
          <cell r="HR118">
            <v>-100</v>
          </cell>
          <cell r="HS118">
            <v>-100</v>
          </cell>
          <cell r="HT118">
            <v>-100</v>
          </cell>
          <cell r="HU118">
            <v>-100</v>
          </cell>
          <cell r="HV118">
            <v>-100</v>
          </cell>
          <cell r="HW118">
            <v>-100</v>
          </cell>
        </row>
        <row r="119">
          <cell r="O119">
            <v>-823.92</v>
          </cell>
          <cell r="P119">
            <v>-823.92</v>
          </cell>
          <cell r="Q119">
            <v>-1206.96</v>
          </cell>
          <cell r="R119">
            <v>-840.8</v>
          </cell>
          <cell r="S119">
            <v>-590.82999999999993</v>
          </cell>
          <cell r="T119">
            <v>-699.84</v>
          </cell>
          <cell r="U119">
            <v>-527.09</v>
          </cell>
          <cell r="V119">
            <v>-1036.9000000000001</v>
          </cell>
          <cell r="Y119">
            <v>-1200</v>
          </cell>
          <cell r="Z119">
            <v>-100</v>
          </cell>
          <cell r="AA119">
            <v>-100</v>
          </cell>
          <cell r="AB119">
            <v>-100</v>
          </cell>
          <cell r="AC119">
            <v>-100</v>
          </cell>
          <cell r="AD119">
            <v>-100</v>
          </cell>
          <cell r="AE119">
            <v>-100</v>
          </cell>
          <cell r="AF119">
            <v>-100</v>
          </cell>
          <cell r="AG119">
            <v>-100</v>
          </cell>
          <cell r="AH119">
            <v>-100</v>
          </cell>
          <cell r="AI119">
            <v>-100</v>
          </cell>
          <cell r="AJ119">
            <v>-100</v>
          </cell>
          <cell r="AK119">
            <v>-100</v>
          </cell>
          <cell r="AO119">
            <v>-1200</v>
          </cell>
          <cell r="AP119">
            <v>-100</v>
          </cell>
          <cell r="AQ119">
            <v>-100</v>
          </cell>
          <cell r="AR119">
            <v>-100</v>
          </cell>
          <cell r="AS119">
            <v>-100</v>
          </cell>
          <cell r="AT119">
            <v>-100</v>
          </cell>
          <cell r="AU119">
            <v>-100</v>
          </cell>
          <cell r="AV119">
            <v>-100</v>
          </cell>
          <cell r="AW119">
            <v>-100</v>
          </cell>
          <cell r="AX119">
            <v>-100</v>
          </cell>
          <cell r="AY119">
            <v>-100</v>
          </cell>
          <cell r="AZ119">
            <v>-100</v>
          </cell>
          <cell r="BA119">
            <v>-100</v>
          </cell>
          <cell r="BE119">
            <v>-1200</v>
          </cell>
          <cell r="BU119">
            <v>-1200</v>
          </cell>
          <cell r="DQ119">
            <v>0</v>
          </cell>
          <cell r="DR119">
            <v>-192.45</v>
          </cell>
          <cell r="DS119"/>
          <cell r="DT119">
            <v>0</v>
          </cell>
          <cell r="DV119">
            <v>-31</v>
          </cell>
          <cell r="DW119">
            <v>0</v>
          </cell>
          <cell r="DX119">
            <v>-122.46</v>
          </cell>
          <cell r="DY119">
            <v>0</v>
          </cell>
          <cell r="DZ119">
            <v>0</v>
          </cell>
          <cell r="EA119">
            <v>-122.46</v>
          </cell>
          <cell r="EB119"/>
          <cell r="EG119"/>
          <cell r="EH119"/>
          <cell r="EI119">
            <v>-81.639999999999986</v>
          </cell>
          <cell r="EJ119"/>
          <cell r="EK119">
            <v>-163.28</v>
          </cell>
          <cell r="EL119">
            <v>-210</v>
          </cell>
          <cell r="EM119"/>
          <cell r="EN119">
            <v>-122.46</v>
          </cell>
          <cell r="EO119"/>
          <cell r="EP119"/>
          <cell r="EQ119">
            <v>-122.46</v>
          </cell>
          <cell r="ER119">
            <v>0</v>
          </cell>
          <cell r="EW119">
            <v>0</v>
          </cell>
          <cell r="EX119">
            <v>-122.46</v>
          </cell>
          <cell r="EY119">
            <v>0</v>
          </cell>
          <cell r="EZ119">
            <v>0</v>
          </cell>
          <cell r="FA119">
            <v>-122.46</v>
          </cell>
          <cell r="FB119">
            <v>0</v>
          </cell>
          <cell r="FC119">
            <v>0</v>
          </cell>
          <cell r="FD119">
            <v>-122.46</v>
          </cell>
          <cell r="FE119">
            <v>0</v>
          </cell>
          <cell r="FF119">
            <v>-37.25</v>
          </cell>
          <cell r="FG119">
            <v>-122.46</v>
          </cell>
          <cell r="FH119">
            <v>0</v>
          </cell>
          <cell r="FM119"/>
          <cell r="FN119">
            <v>-278.47000000000003</v>
          </cell>
          <cell r="FO119"/>
          <cell r="FP119"/>
          <cell r="FQ119">
            <v>-122.46</v>
          </cell>
          <cell r="FR119">
            <v>0</v>
          </cell>
          <cell r="FS119"/>
          <cell r="FT119">
            <v>-122.46</v>
          </cell>
          <cell r="FU119">
            <v>-391.05</v>
          </cell>
          <cell r="FV119"/>
          <cell r="FW119">
            <v>-122.46</v>
          </cell>
          <cell r="FX119"/>
          <cell r="GB119"/>
          <cell r="GC119"/>
          <cell r="GD119"/>
          <cell r="GE119"/>
          <cell r="GF119"/>
          <cell r="GG119"/>
          <cell r="GH119"/>
          <cell r="GI119"/>
          <cell r="GJ119"/>
          <cell r="GK119"/>
          <cell r="GL119"/>
          <cell r="GM119"/>
          <cell r="GR119">
            <v>-75</v>
          </cell>
          <cell r="GS119">
            <v>-1111.9000000000001</v>
          </cell>
          <cell r="GU119">
            <v>-1200</v>
          </cell>
          <cell r="GV119">
            <v>-100</v>
          </cell>
          <cell r="GW119">
            <v>-100</v>
          </cell>
          <cell r="GX119">
            <v>-100</v>
          </cell>
          <cell r="GY119">
            <v>-100</v>
          </cell>
          <cell r="GZ119">
            <v>-100</v>
          </cell>
          <cell r="HA119">
            <v>-100</v>
          </cell>
          <cell r="HB119">
            <v>-100</v>
          </cell>
          <cell r="HC119">
            <v>-100</v>
          </cell>
          <cell r="HD119">
            <v>-100</v>
          </cell>
          <cell r="HE119">
            <v>-100</v>
          </cell>
          <cell r="HF119">
            <v>-100</v>
          </cell>
          <cell r="HG119">
            <v>-100</v>
          </cell>
          <cell r="HK119">
            <v>-1200</v>
          </cell>
          <cell r="HL119">
            <v>-100</v>
          </cell>
          <cell r="HM119">
            <v>-100</v>
          </cell>
          <cell r="HN119">
            <v>-100</v>
          </cell>
          <cell r="HO119">
            <v>-100</v>
          </cell>
          <cell r="HP119">
            <v>-100</v>
          </cell>
          <cell r="HQ119">
            <v>-100</v>
          </cell>
          <cell r="HR119">
            <v>-100</v>
          </cell>
          <cell r="HS119">
            <v>-100</v>
          </cell>
          <cell r="HT119">
            <v>-100</v>
          </cell>
          <cell r="HU119">
            <v>-100</v>
          </cell>
          <cell r="HV119">
            <v>-100</v>
          </cell>
          <cell r="HW119">
            <v>-100</v>
          </cell>
        </row>
        <row r="120">
          <cell r="O120">
            <v>0</v>
          </cell>
          <cell r="P120">
            <v>-92</v>
          </cell>
          <cell r="Q120">
            <v>-3150</v>
          </cell>
          <cell r="R120">
            <v>0</v>
          </cell>
          <cell r="S120">
            <v>0</v>
          </cell>
          <cell r="T120">
            <v>0</v>
          </cell>
          <cell r="U120">
            <v>0</v>
          </cell>
          <cell r="V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E120">
            <v>0</v>
          </cell>
          <cell r="BU120">
            <v>0</v>
          </cell>
          <cell r="DQ120">
            <v>0</v>
          </cell>
          <cell r="DR120"/>
          <cell r="DS120"/>
          <cell r="DT120">
            <v>0</v>
          </cell>
          <cell r="DV120">
            <v>0</v>
          </cell>
          <cell r="DW120">
            <v>0</v>
          </cell>
          <cell r="DX120">
            <v>0</v>
          </cell>
          <cell r="DY120">
            <v>0</v>
          </cell>
          <cell r="DZ120">
            <v>0</v>
          </cell>
          <cell r="EA120"/>
          <cell r="EB120"/>
          <cell r="EG120"/>
          <cell r="EH120"/>
          <cell r="EI120"/>
          <cell r="EJ120"/>
          <cell r="EK120"/>
          <cell r="EL120"/>
          <cell r="EM120"/>
          <cell r="EN120"/>
          <cell r="EO120"/>
          <cell r="EP120"/>
          <cell r="EQ120"/>
          <cell r="ER120">
            <v>0</v>
          </cell>
          <cell r="EW120">
            <v>0</v>
          </cell>
          <cell r="EX120">
            <v>0</v>
          </cell>
          <cell r="EY120">
            <v>0</v>
          </cell>
          <cell r="EZ120">
            <v>0</v>
          </cell>
          <cell r="FA120">
            <v>0</v>
          </cell>
          <cell r="FB120">
            <v>0</v>
          </cell>
          <cell r="FC120">
            <v>0</v>
          </cell>
          <cell r="FD120">
            <v>0</v>
          </cell>
          <cell r="FE120">
            <v>0</v>
          </cell>
          <cell r="FF120">
            <v>0</v>
          </cell>
          <cell r="FG120">
            <v>0</v>
          </cell>
          <cell r="FH120">
            <v>0</v>
          </cell>
          <cell r="FM120"/>
          <cell r="FN120"/>
          <cell r="FO120"/>
          <cell r="FP120"/>
          <cell r="FQ120">
            <v>0</v>
          </cell>
          <cell r="FR120">
            <v>0</v>
          </cell>
          <cell r="FS120"/>
          <cell r="FT120"/>
          <cell r="FU120"/>
          <cell r="FV120"/>
          <cell r="FW120"/>
          <cell r="FX120"/>
          <cell r="GB120"/>
          <cell r="GC120"/>
          <cell r="GD120"/>
          <cell r="GE120"/>
          <cell r="GF120"/>
          <cell r="GG120"/>
          <cell r="GH120"/>
          <cell r="GI120"/>
          <cell r="GJ120"/>
          <cell r="GK120"/>
          <cell r="GL120"/>
          <cell r="GM120"/>
          <cell r="GR120">
            <v>0</v>
          </cell>
          <cell r="GS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row>
        <row r="121">
          <cell r="O121"/>
          <cell r="P121"/>
          <cell r="Q121"/>
          <cell r="R121"/>
          <cell r="S121"/>
          <cell r="T121">
            <v>0</v>
          </cell>
          <cell r="U121">
            <v>0</v>
          </cell>
          <cell r="V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E121">
            <v>0</v>
          </cell>
          <cell r="BU121">
            <v>0</v>
          </cell>
          <cell r="DQ121"/>
          <cell r="DR121"/>
          <cell r="DS121"/>
          <cell r="DT121"/>
          <cell r="DV121"/>
          <cell r="DW121"/>
          <cell r="DX121"/>
          <cell r="DY121"/>
          <cell r="DZ121"/>
          <cell r="EA121"/>
          <cell r="EB121"/>
          <cell r="EG121"/>
          <cell r="EH121"/>
          <cell r="EI121"/>
          <cell r="EJ121"/>
          <cell r="EK121"/>
          <cell r="EL121"/>
          <cell r="EM121"/>
          <cell r="EN121"/>
          <cell r="EO121"/>
          <cell r="EP121"/>
          <cell r="EQ121"/>
          <cell r="ER121"/>
          <cell r="EW121">
            <v>-29.41</v>
          </cell>
          <cell r="EX121">
            <v>0</v>
          </cell>
          <cell r="EY121">
            <v>0</v>
          </cell>
          <cell r="EZ121">
            <v>0</v>
          </cell>
          <cell r="FA121">
            <v>0</v>
          </cell>
          <cell r="FB121">
            <v>0</v>
          </cell>
          <cell r="FC121">
            <v>0</v>
          </cell>
          <cell r="FD121">
            <v>0</v>
          </cell>
          <cell r="FE121">
            <v>0</v>
          </cell>
          <cell r="FF121">
            <v>0</v>
          </cell>
          <cell r="FG121">
            <v>0</v>
          </cell>
          <cell r="FH121">
            <v>29.41</v>
          </cell>
          <cell r="FM121"/>
          <cell r="FN121"/>
          <cell r="FO121"/>
          <cell r="FP121"/>
          <cell r="FQ121">
            <v>0</v>
          </cell>
          <cell r="FR121">
            <v>0</v>
          </cell>
          <cell r="FS121"/>
          <cell r="FT121"/>
          <cell r="FU121"/>
          <cell r="FV121"/>
          <cell r="FW121"/>
          <cell r="FX121"/>
          <cell r="GB121"/>
          <cell r="GC121"/>
          <cell r="GD121"/>
          <cell r="GE121"/>
          <cell r="GF121"/>
          <cell r="GG121"/>
          <cell r="GH121"/>
          <cell r="GI121"/>
          <cell r="GJ121"/>
          <cell r="GK121"/>
          <cell r="GL121"/>
          <cell r="GM121"/>
          <cell r="GR121">
            <v>0</v>
          </cell>
          <cell r="GS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row>
        <row r="122">
          <cell r="O122">
            <v>-43718.06</v>
          </cell>
          <cell r="P122">
            <v>-43539.020000000004</v>
          </cell>
          <cell r="Q122">
            <v>-43932.32</v>
          </cell>
          <cell r="R122">
            <v>-40159.919999999998</v>
          </cell>
          <cell r="S122">
            <v>-20233.900000000001</v>
          </cell>
          <cell r="T122">
            <v>-20078.059999999998</v>
          </cell>
          <cell r="U122">
            <v>-18783.340000000004</v>
          </cell>
          <cell r="V122">
            <v>-23276.829999999998</v>
          </cell>
          <cell r="Y122">
            <v>-28111.42587346553</v>
          </cell>
          <cell r="Z122">
            <v>-2333.2483474976393</v>
          </cell>
          <cell r="AA122">
            <v>-2333.2483474976393</v>
          </cell>
          <cell r="AB122">
            <v>-2417.5826251180356</v>
          </cell>
          <cell r="AC122">
            <v>-2389.47119924457</v>
          </cell>
          <cell r="AD122">
            <v>-2389.47119924457</v>
          </cell>
          <cell r="AE122">
            <v>-2473.8054768649667</v>
          </cell>
          <cell r="AF122">
            <v>-2473.8054768649667</v>
          </cell>
          <cell r="AG122">
            <v>-2164.5797922568458</v>
          </cell>
          <cell r="AH122">
            <v>-2389.47119924457</v>
          </cell>
          <cell r="AI122">
            <v>-2389.47119924457</v>
          </cell>
          <cell r="AJ122">
            <v>-2389.47119924457</v>
          </cell>
          <cell r="AK122">
            <v>-1967.7998111425875</v>
          </cell>
          <cell r="AO122">
            <v>-27268.083097261573</v>
          </cell>
          <cell r="AP122">
            <v>-2263.2508970727104</v>
          </cell>
          <cell r="AQ122">
            <v>-2263.2508970727104</v>
          </cell>
          <cell r="AR122">
            <v>-2345.0551463644947</v>
          </cell>
          <cell r="AS122">
            <v>-2317.7870632672334</v>
          </cell>
          <cell r="AT122">
            <v>-2317.7870632672334</v>
          </cell>
          <cell r="AU122">
            <v>-2399.5913125590178</v>
          </cell>
          <cell r="AV122">
            <v>-2399.5913125590178</v>
          </cell>
          <cell r="AW122">
            <v>-2099.6423984891408</v>
          </cell>
          <cell r="AX122">
            <v>-2317.7870632672334</v>
          </cell>
          <cell r="AY122">
            <v>-2317.7870632672334</v>
          </cell>
          <cell r="AZ122">
            <v>-2317.7870632672334</v>
          </cell>
          <cell r="BA122">
            <v>-1908.7658168083101</v>
          </cell>
          <cell r="BE122">
            <v>-27246.458923512753</v>
          </cell>
          <cell r="BU122">
            <v>-24072.246458923517</v>
          </cell>
          <cell r="DQ122">
            <v>-965.01</v>
          </cell>
          <cell r="DR122">
            <v>-372.75</v>
          </cell>
          <cell r="DS122">
            <v>-703.48</v>
          </cell>
          <cell r="DT122">
            <v>-40</v>
          </cell>
          <cell r="DV122">
            <v>-1051.72</v>
          </cell>
          <cell r="DW122">
            <v>-1439.46</v>
          </cell>
          <cell r="DX122">
            <v>-5549.57</v>
          </cell>
          <cell r="DY122">
            <v>-2228.96</v>
          </cell>
          <cell r="DZ122">
            <v>-2481.0100000000002</v>
          </cell>
          <cell r="EA122">
            <v>-690</v>
          </cell>
          <cell r="EB122">
            <v>-4483.21</v>
          </cell>
          <cell r="EG122">
            <v>-160.44</v>
          </cell>
          <cell r="EH122">
            <v>-2673.99</v>
          </cell>
          <cell r="EI122">
            <v>-791.27</v>
          </cell>
          <cell r="EJ122">
            <v>-2609.44</v>
          </cell>
          <cell r="EK122"/>
          <cell r="EL122">
            <v>-2839.22</v>
          </cell>
          <cell r="EM122">
            <v>-4565.9400000000005</v>
          </cell>
          <cell r="EN122">
            <v>-1593.65</v>
          </cell>
          <cell r="EO122">
            <v>-1285.22</v>
          </cell>
          <cell r="EP122">
            <v>-3094.19</v>
          </cell>
          <cell r="EQ122">
            <v>-205.52</v>
          </cell>
          <cell r="ER122">
            <v>-259.18</v>
          </cell>
          <cell r="EW122">
            <v>-763.1400000000001</v>
          </cell>
          <cell r="EX122">
            <v>-242.24</v>
          </cell>
          <cell r="EY122">
            <v>-1036.47</v>
          </cell>
          <cell r="EZ122">
            <v>-938.67</v>
          </cell>
          <cell r="FA122">
            <v>-246.99</v>
          </cell>
          <cell r="FB122">
            <v>-2394.1</v>
          </cell>
          <cell r="FC122">
            <v>-152.88999999999999</v>
          </cell>
          <cell r="FD122">
            <v>-1358.83</v>
          </cell>
          <cell r="FE122">
            <v>1223.19</v>
          </cell>
          <cell r="FF122">
            <v>-155.55000000000001</v>
          </cell>
          <cell r="FG122">
            <v>-2776.66</v>
          </cell>
          <cell r="FH122">
            <v>-9940.99</v>
          </cell>
          <cell r="FM122">
            <v>-1639.13</v>
          </cell>
          <cell r="FN122">
            <v>-6224.07</v>
          </cell>
          <cell r="FO122">
            <v>-1155.58</v>
          </cell>
          <cell r="FP122">
            <v>-573.41999999999996</v>
          </cell>
          <cell r="FQ122">
            <v>-6262.74</v>
          </cell>
          <cell r="FR122">
            <v>5475.01</v>
          </cell>
          <cell r="FS122">
            <v>-2101.1999999999998</v>
          </cell>
          <cell r="FT122">
            <v>-6729.09</v>
          </cell>
          <cell r="FU122">
            <v>-3570.82</v>
          </cell>
          <cell r="FV122"/>
          <cell r="FW122">
            <v>-495.79</v>
          </cell>
          <cell r="FX122"/>
          <cell r="GB122"/>
          <cell r="GC122"/>
          <cell r="GD122"/>
          <cell r="GE122"/>
          <cell r="GF122"/>
          <cell r="GG122"/>
          <cell r="GH122"/>
          <cell r="GI122"/>
          <cell r="GJ122"/>
          <cell r="GK122"/>
          <cell r="GL122"/>
          <cell r="GM122"/>
          <cell r="GR122">
            <v>-1630.5438240000001</v>
          </cell>
          <cell r="GS122">
            <v>-24907.373823999998</v>
          </cell>
          <cell r="GU122">
            <v>-28111.42587346553</v>
          </cell>
          <cell r="GV122">
            <v>-2333.2483474976393</v>
          </cell>
          <cell r="GW122">
            <v>-2333.2483474976393</v>
          </cell>
          <cell r="GX122">
            <v>-2417.5826251180356</v>
          </cell>
          <cell r="GY122">
            <v>-2389.47119924457</v>
          </cell>
          <cell r="GZ122">
            <v>-2389.47119924457</v>
          </cell>
          <cell r="HA122">
            <v>-2473.8054768649667</v>
          </cell>
          <cell r="HB122">
            <v>-2473.8054768649667</v>
          </cell>
          <cell r="HC122">
            <v>-2164.5797922568458</v>
          </cell>
          <cell r="HD122">
            <v>-2389.47119924457</v>
          </cell>
          <cell r="HE122">
            <v>-2389.47119924457</v>
          </cell>
          <cell r="HF122">
            <v>-2389.47119924457</v>
          </cell>
          <cell r="HG122">
            <v>-1967.7998111425875</v>
          </cell>
          <cell r="HK122">
            <v>-27268.083097261573</v>
          </cell>
          <cell r="HL122">
            <v>-2263.2508970727104</v>
          </cell>
          <cell r="HM122">
            <v>-2263.2508970727104</v>
          </cell>
          <cell r="HN122">
            <v>-2345.0551463644947</v>
          </cell>
          <cell r="HO122">
            <v>-2317.7870632672334</v>
          </cell>
          <cell r="HP122">
            <v>-2317.7870632672334</v>
          </cell>
          <cell r="HQ122">
            <v>-2399.5913125590178</v>
          </cell>
          <cell r="HR122">
            <v>-2399.5913125590178</v>
          </cell>
          <cell r="HS122">
            <v>-2099.6423984891408</v>
          </cell>
          <cell r="HT122">
            <v>-2317.7870632672334</v>
          </cell>
          <cell r="HU122">
            <v>-2317.7870632672334</v>
          </cell>
          <cell r="HV122">
            <v>-2317.7870632672334</v>
          </cell>
          <cell r="HW122">
            <v>-1908.7658168083101</v>
          </cell>
        </row>
        <row r="123">
          <cell r="O123">
            <v>-1472.66</v>
          </cell>
          <cell r="P123">
            <v>-3586.7099999999996</v>
          </cell>
          <cell r="Q123">
            <v>-3966.9100000000003</v>
          </cell>
          <cell r="R123">
            <v>-1478.99</v>
          </cell>
          <cell r="S123">
            <v>-882.06999999999994</v>
          </cell>
          <cell r="T123">
            <v>-1038.33</v>
          </cell>
          <cell r="U123">
            <v>-949.27</v>
          </cell>
          <cell r="V123">
            <v>-1348.6799999999998</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E123">
            <v>-1200</v>
          </cell>
          <cell r="BU123">
            <v>-1200</v>
          </cell>
          <cell r="DQ123">
            <v>0</v>
          </cell>
          <cell r="DR123"/>
          <cell r="DS123"/>
          <cell r="DT123">
            <v>0</v>
          </cell>
          <cell r="DV123">
            <v>-32.86</v>
          </cell>
          <cell r="DW123">
            <v>-47.89</v>
          </cell>
          <cell r="DX123">
            <v>0</v>
          </cell>
          <cell r="DY123">
            <v>-183.65</v>
          </cell>
          <cell r="DZ123">
            <v>-387.18</v>
          </cell>
          <cell r="EA123"/>
          <cell r="EB123">
            <v>-230.49</v>
          </cell>
          <cell r="EG123">
            <v>-104.26</v>
          </cell>
          <cell r="EH123">
            <v>-114.73</v>
          </cell>
          <cell r="EI123">
            <v>-7.81</v>
          </cell>
          <cell r="EJ123">
            <v>-296.31</v>
          </cell>
          <cell r="EK123">
            <v>-62.14</v>
          </cell>
          <cell r="EL123">
            <v>0</v>
          </cell>
          <cell r="EM123">
            <v>-11.21</v>
          </cell>
          <cell r="EN123"/>
          <cell r="EO123"/>
          <cell r="EP123">
            <v>-109.72</v>
          </cell>
          <cell r="EQ123">
            <v>-311.39999999999998</v>
          </cell>
          <cell r="ER123">
            <v>-20.75</v>
          </cell>
          <cell r="EW123">
            <v>0</v>
          </cell>
          <cell r="EX123">
            <v>-67.23</v>
          </cell>
          <cell r="EY123">
            <v>-211.14</v>
          </cell>
          <cell r="EZ123">
            <v>-8.9499999999999993</v>
          </cell>
          <cell r="FA123">
            <v>-868.42</v>
          </cell>
          <cell r="FB123">
            <v>0</v>
          </cell>
          <cell r="FC123">
            <v>-182.75</v>
          </cell>
          <cell r="FD123">
            <v>0</v>
          </cell>
          <cell r="FE123">
            <v>-22.05</v>
          </cell>
          <cell r="FF123">
            <v>-102.02</v>
          </cell>
          <cell r="FG123">
            <v>-243.99</v>
          </cell>
          <cell r="FH123">
            <v>757.28</v>
          </cell>
          <cell r="FM123"/>
          <cell r="FN123">
            <v>-314.61</v>
          </cell>
          <cell r="FO123"/>
          <cell r="FP123"/>
          <cell r="FQ123">
            <v>-468.5</v>
          </cell>
          <cell r="FR123">
            <v>0</v>
          </cell>
          <cell r="FS123"/>
          <cell r="FT123">
            <v>-106.18</v>
          </cell>
          <cell r="FU123">
            <v>-273.3</v>
          </cell>
          <cell r="FV123"/>
          <cell r="FW123">
            <v>-186.09</v>
          </cell>
          <cell r="FX123"/>
          <cell r="GB123"/>
          <cell r="GC123"/>
          <cell r="GD123"/>
          <cell r="GE123"/>
          <cell r="GF123"/>
          <cell r="GG123"/>
          <cell r="GH123"/>
          <cell r="GI123"/>
          <cell r="GJ123"/>
          <cell r="GK123"/>
          <cell r="GL123"/>
          <cell r="GM123"/>
          <cell r="GR123">
            <v>-100</v>
          </cell>
          <cell r="GS123">
            <v>-1448.6799999999998</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row>
        <row r="124">
          <cell r="O124">
            <v>-12115.98</v>
          </cell>
          <cell r="P124">
            <v>-14490.26</v>
          </cell>
          <cell r="Q124">
            <v>-9946.2799999999988</v>
          </cell>
          <cell r="R124">
            <v>-15362.949999999999</v>
          </cell>
          <cell r="S124">
            <v>-6268.89</v>
          </cell>
          <cell r="T124">
            <v>-7107.1999999999989</v>
          </cell>
          <cell r="U124">
            <v>-6407.66</v>
          </cell>
          <cell r="V124">
            <v>-7340.31</v>
          </cell>
          <cell r="Y124">
            <v>-8040</v>
          </cell>
          <cell r="Z124">
            <v>-670</v>
          </cell>
          <cell r="AA124">
            <v>-670</v>
          </cell>
          <cell r="AB124">
            <v>-670</v>
          </cell>
          <cell r="AC124">
            <v>-670</v>
          </cell>
          <cell r="AD124">
            <v>-670</v>
          </cell>
          <cell r="AE124">
            <v>-670</v>
          </cell>
          <cell r="AF124">
            <v>-670</v>
          </cell>
          <cell r="AG124">
            <v>-670</v>
          </cell>
          <cell r="AH124">
            <v>-670</v>
          </cell>
          <cell r="AI124">
            <v>-670</v>
          </cell>
          <cell r="AJ124">
            <v>-670</v>
          </cell>
          <cell r="AK124">
            <v>-670</v>
          </cell>
          <cell r="AO124">
            <v>-8040</v>
          </cell>
          <cell r="AP124">
            <v>-670</v>
          </cell>
          <cell r="AQ124">
            <v>-670</v>
          </cell>
          <cell r="AR124">
            <v>-670</v>
          </cell>
          <cell r="AS124">
            <v>-670</v>
          </cell>
          <cell r="AT124">
            <v>-670</v>
          </cell>
          <cell r="AU124">
            <v>-670</v>
          </cell>
          <cell r="AV124">
            <v>-670</v>
          </cell>
          <cell r="AW124">
            <v>-670</v>
          </cell>
          <cell r="AX124">
            <v>-670</v>
          </cell>
          <cell r="AY124">
            <v>-670</v>
          </cell>
          <cell r="AZ124">
            <v>-670</v>
          </cell>
          <cell r="BA124">
            <v>-670</v>
          </cell>
          <cell r="BE124">
            <v>-8040</v>
          </cell>
          <cell r="BU124">
            <v>-8040</v>
          </cell>
          <cell r="DQ124">
            <v>-60</v>
          </cell>
          <cell r="DR124">
            <v>-1395.04</v>
          </cell>
          <cell r="DS124">
            <v>-1335.04</v>
          </cell>
          <cell r="DT124">
            <v>0</v>
          </cell>
          <cell r="DV124">
            <v>-1470.04</v>
          </cell>
          <cell r="DW124">
            <v>0</v>
          </cell>
          <cell r="DX124">
            <v>-57</v>
          </cell>
          <cell r="DY124">
            <v>-1335.04</v>
          </cell>
          <cell r="DZ124">
            <v>-90</v>
          </cell>
          <cell r="EA124">
            <v>-420</v>
          </cell>
          <cell r="EB124"/>
          <cell r="EG124">
            <v>-1664.69</v>
          </cell>
          <cell r="EH124">
            <v>-390.92</v>
          </cell>
          <cell r="EI124">
            <v>-1608.04</v>
          </cell>
          <cell r="EJ124">
            <v>-85.08</v>
          </cell>
          <cell r="EK124"/>
          <cell r="EL124">
            <v>-1532.01</v>
          </cell>
          <cell r="EM124"/>
          <cell r="EN124">
            <v>-103.44</v>
          </cell>
          <cell r="EO124">
            <v>-60</v>
          </cell>
          <cell r="EP124">
            <v>-1365.04</v>
          </cell>
          <cell r="EQ124"/>
          <cell r="ER124">
            <v>-297.98</v>
          </cell>
          <cell r="EW124">
            <v>-1840.15</v>
          </cell>
          <cell r="EX124">
            <v>-120</v>
          </cell>
          <cell r="EY124">
            <v>-1335.04</v>
          </cell>
          <cell r="EZ124">
            <v>0</v>
          </cell>
          <cell r="FA124">
            <v>-67.39</v>
          </cell>
          <cell r="FB124">
            <v>-1335.04</v>
          </cell>
          <cell r="FC124">
            <v>-60</v>
          </cell>
          <cell r="FD124">
            <v>-255</v>
          </cell>
          <cell r="FE124">
            <v>-1335.04</v>
          </cell>
          <cell r="FF124">
            <v>0</v>
          </cell>
          <cell r="FG124">
            <v>-60</v>
          </cell>
          <cell r="FH124">
            <v>0</v>
          </cell>
          <cell r="FM124">
            <v>-1399.23</v>
          </cell>
          <cell r="FN124">
            <v>-219.24</v>
          </cell>
          <cell r="FO124">
            <v>-1764.27</v>
          </cell>
          <cell r="FP124"/>
          <cell r="FQ124">
            <v>-313.11</v>
          </cell>
          <cell r="FR124">
            <v>-63.85</v>
          </cell>
          <cell r="FS124">
            <v>-1376.83</v>
          </cell>
          <cell r="FT124">
            <v>-382.06</v>
          </cell>
          <cell r="FU124">
            <v>-66.86</v>
          </cell>
          <cell r="FV124">
            <v>-1358.64</v>
          </cell>
          <cell r="FW124">
            <v>-396.22</v>
          </cell>
          <cell r="FX124"/>
          <cell r="GB124"/>
          <cell r="GC124"/>
          <cell r="GD124"/>
          <cell r="GE124"/>
          <cell r="GF124"/>
          <cell r="GG124"/>
          <cell r="GH124"/>
          <cell r="GI124"/>
          <cell r="GJ124"/>
          <cell r="GK124"/>
          <cell r="GL124"/>
          <cell r="GM124"/>
          <cell r="GR124">
            <v>-550</v>
          </cell>
          <cell r="GS124">
            <v>-7890.31</v>
          </cell>
          <cell r="GU124">
            <v>-8040</v>
          </cell>
          <cell r="GV124">
            <v>-670</v>
          </cell>
          <cell r="GW124">
            <v>-670</v>
          </cell>
          <cell r="GX124">
            <v>-670</v>
          </cell>
          <cell r="GY124">
            <v>-670</v>
          </cell>
          <cell r="GZ124">
            <v>-670</v>
          </cell>
          <cell r="HA124">
            <v>-670</v>
          </cell>
          <cell r="HB124">
            <v>-670</v>
          </cell>
          <cell r="HC124">
            <v>-670</v>
          </cell>
          <cell r="HD124">
            <v>-670</v>
          </cell>
          <cell r="HE124">
            <v>-670</v>
          </cell>
          <cell r="HF124">
            <v>-670</v>
          </cell>
          <cell r="HG124">
            <v>-670</v>
          </cell>
          <cell r="HK124">
            <v>-8040</v>
          </cell>
          <cell r="HL124">
            <v>-670</v>
          </cell>
          <cell r="HM124">
            <v>-670</v>
          </cell>
          <cell r="HN124">
            <v>-670</v>
          </cell>
          <cell r="HO124">
            <v>-670</v>
          </cell>
          <cell r="HP124">
            <v>-670</v>
          </cell>
          <cell r="HQ124">
            <v>-670</v>
          </cell>
          <cell r="HR124">
            <v>-670</v>
          </cell>
          <cell r="HS124">
            <v>-670</v>
          </cell>
          <cell r="HT124">
            <v>-670</v>
          </cell>
          <cell r="HU124">
            <v>-670</v>
          </cell>
          <cell r="HV124">
            <v>-670</v>
          </cell>
          <cell r="HW124">
            <v>-670</v>
          </cell>
        </row>
        <row r="125">
          <cell r="O125">
            <v>-5005.37</v>
          </cell>
          <cell r="P125">
            <v>-5881.9299999999994</v>
          </cell>
          <cell r="Q125">
            <v>-6462.22</v>
          </cell>
          <cell r="R125">
            <v>-7543.45</v>
          </cell>
          <cell r="S125">
            <v>-1357.6499999999994</v>
          </cell>
          <cell r="T125">
            <v>-987.22999999999979</v>
          </cell>
          <cell r="U125">
            <v>-1309.1999999999998</v>
          </cell>
          <cell r="V125">
            <v>-1070.79</v>
          </cell>
          <cell r="Y125">
            <v>-1400</v>
          </cell>
          <cell r="Z125">
            <v>-350</v>
          </cell>
          <cell r="AA125">
            <v>0</v>
          </cell>
          <cell r="AB125">
            <v>0</v>
          </cell>
          <cell r="AC125">
            <v>-350</v>
          </cell>
          <cell r="AD125">
            <v>0</v>
          </cell>
          <cell r="AE125">
            <v>0</v>
          </cell>
          <cell r="AF125">
            <v>-350</v>
          </cell>
          <cell r="AG125">
            <v>0</v>
          </cell>
          <cell r="AH125">
            <v>0</v>
          </cell>
          <cell r="AI125">
            <v>-350</v>
          </cell>
          <cell r="AJ125">
            <v>0</v>
          </cell>
          <cell r="AK125">
            <v>0</v>
          </cell>
          <cell r="AO125">
            <v>-1400</v>
          </cell>
          <cell r="AP125">
            <v>-350</v>
          </cell>
          <cell r="AQ125">
            <v>0</v>
          </cell>
          <cell r="AR125">
            <v>0</v>
          </cell>
          <cell r="AS125">
            <v>-350</v>
          </cell>
          <cell r="AT125">
            <v>0</v>
          </cell>
          <cell r="AU125">
            <v>0</v>
          </cell>
          <cell r="AV125">
            <v>-350</v>
          </cell>
          <cell r="AW125">
            <v>0</v>
          </cell>
          <cell r="AX125">
            <v>0</v>
          </cell>
          <cell r="AY125">
            <v>-350</v>
          </cell>
          <cell r="AZ125">
            <v>0</v>
          </cell>
          <cell r="BA125">
            <v>0</v>
          </cell>
          <cell r="BE125">
            <v>-1400</v>
          </cell>
          <cell r="BU125">
            <v>-1400</v>
          </cell>
          <cell r="DQ125">
            <v>-2667.89</v>
          </cell>
          <cell r="DR125">
            <v>2041.91</v>
          </cell>
          <cell r="DS125">
            <v>-15.56</v>
          </cell>
          <cell r="DT125">
            <v>-15.56</v>
          </cell>
          <cell r="DV125">
            <v>-969.95</v>
          </cell>
          <cell r="DW125">
            <v>-15.56</v>
          </cell>
          <cell r="DX125">
            <v>-15.56</v>
          </cell>
          <cell r="DY125">
            <v>-15.56</v>
          </cell>
          <cell r="DZ125">
            <v>-15.56</v>
          </cell>
          <cell r="EA125">
            <v>399.76</v>
          </cell>
          <cell r="EB125">
            <v>-52.56</v>
          </cell>
          <cell r="EG125">
            <v>-1102.31</v>
          </cell>
          <cell r="EH125">
            <v>-15.56</v>
          </cell>
          <cell r="EI125">
            <v>712.34</v>
          </cell>
          <cell r="EJ125">
            <v>-15.56</v>
          </cell>
          <cell r="EK125">
            <v>-15.56</v>
          </cell>
          <cell r="EL125">
            <v>84.61</v>
          </cell>
          <cell r="EM125">
            <v>-558.71</v>
          </cell>
          <cell r="EN125">
            <v>22.759999999999998</v>
          </cell>
          <cell r="EO125">
            <v>-15.56</v>
          </cell>
          <cell r="EP125">
            <v>-15.56</v>
          </cell>
          <cell r="EQ125">
            <v>-15.56</v>
          </cell>
          <cell r="ER125">
            <v>-52.56</v>
          </cell>
          <cell r="EW125">
            <v>-455.26</v>
          </cell>
          <cell r="EX125">
            <v>-1.3100000000000005</v>
          </cell>
          <cell r="EY125">
            <v>-15.56</v>
          </cell>
          <cell r="EZ125">
            <v>-15.56</v>
          </cell>
          <cell r="FA125">
            <v>-15.56</v>
          </cell>
          <cell r="FB125">
            <v>-30.54</v>
          </cell>
          <cell r="FC125">
            <v>-388.77</v>
          </cell>
          <cell r="FD125">
            <v>-30.54</v>
          </cell>
          <cell r="FE125">
            <v>-30.54</v>
          </cell>
          <cell r="FF125">
            <v>-141.54</v>
          </cell>
          <cell r="FG125">
            <v>-30.54</v>
          </cell>
          <cell r="FH125">
            <v>-153.47999999999999</v>
          </cell>
          <cell r="FM125">
            <v>-444.49</v>
          </cell>
          <cell r="FN125">
            <v>-30.54</v>
          </cell>
          <cell r="FO125">
            <v>-30.54</v>
          </cell>
          <cell r="FP125">
            <v>-30.54</v>
          </cell>
          <cell r="FQ125">
            <v>-56.64</v>
          </cell>
          <cell r="FR125">
            <v>-378.03</v>
          </cell>
          <cell r="FS125">
            <v>-30.54</v>
          </cell>
          <cell r="FT125">
            <v>1.1700000000000017</v>
          </cell>
          <cell r="FU125">
            <v>-30.54</v>
          </cell>
          <cell r="FV125">
            <v>-20.05</v>
          </cell>
          <cell r="FW125">
            <v>-20.05</v>
          </cell>
          <cell r="FX125"/>
          <cell r="GB125"/>
          <cell r="GC125"/>
          <cell r="GD125"/>
          <cell r="GE125"/>
          <cell r="GF125"/>
          <cell r="GG125"/>
          <cell r="GH125"/>
          <cell r="GI125"/>
          <cell r="GJ125"/>
          <cell r="GK125"/>
          <cell r="GL125"/>
          <cell r="GM125"/>
          <cell r="GR125">
            <v>-4750</v>
          </cell>
          <cell r="GS125">
            <v>-5820.79</v>
          </cell>
          <cell r="GU125">
            <v>-1400</v>
          </cell>
          <cell r="GV125">
            <v>-350</v>
          </cell>
          <cell r="GW125">
            <v>0</v>
          </cell>
          <cell r="GX125">
            <v>0</v>
          </cell>
          <cell r="GY125">
            <v>-350</v>
          </cell>
          <cell r="GZ125">
            <v>0</v>
          </cell>
          <cell r="HA125">
            <v>0</v>
          </cell>
          <cell r="HB125">
            <v>-350</v>
          </cell>
          <cell r="HC125">
            <v>0</v>
          </cell>
          <cell r="HD125">
            <v>0</v>
          </cell>
          <cell r="HE125">
            <v>-350</v>
          </cell>
          <cell r="HF125">
            <v>0</v>
          </cell>
          <cell r="HG125">
            <v>0</v>
          </cell>
          <cell r="HK125">
            <v>-1400</v>
          </cell>
          <cell r="HL125">
            <v>-350</v>
          </cell>
          <cell r="HM125">
            <v>0</v>
          </cell>
          <cell r="HN125">
            <v>0</v>
          </cell>
          <cell r="HO125">
            <v>-350</v>
          </cell>
          <cell r="HP125">
            <v>0</v>
          </cell>
          <cell r="HQ125">
            <v>0</v>
          </cell>
          <cell r="HR125">
            <v>-350</v>
          </cell>
          <cell r="HS125">
            <v>0</v>
          </cell>
          <cell r="HT125">
            <v>0</v>
          </cell>
          <cell r="HU125">
            <v>-350</v>
          </cell>
          <cell r="HV125">
            <v>0</v>
          </cell>
          <cell r="HW125">
            <v>0</v>
          </cell>
        </row>
        <row r="126">
          <cell r="O126"/>
          <cell r="P126"/>
          <cell r="Q126"/>
          <cell r="R126"/>
          <cell r="S126">
            <v>-1328.22</v>
          </cell>
          <cell r="T126">
            <v>-3188.16</v>
          </cell>
          <cell r="U126">
            <v>-2050.19</v>
          </cell>
          <cell r="V126">
            <v>-2981.9700000000003</v>
          </cell>
          <cell r="Y126">
            <v>-3200</v>
          </cell>
          <cell r="Z126">
            <v>-800</v>
          </cell>
          <cell r="AA126">
            <v>0</v>
          </cell>
          <cell r="AB126">
            <v>0</v>
          </cell>
          <cell r="AC126">
            <v>-800</v>
          </cell>
          <cell r="AD126">
            <v>0</v>
          </cell>
          <cell r="AE126">
            <v>0</v>
          </cell>
          <cell r="AF126">
            <v>-800</v>
          </cell>
          <cell r="AG126">
            <v>0</v>
          </cell>
          <cell r="AH126">
            <v>0</v>
          </cell>
          <cell r="AI126">
            <v>-800</v>
          </cell>
          <cell r="AJ126">
            <v>0</v>
          </cell>
          <cell r="AK126">
            <v>0</v>
          </cell>
          <cell r="AO126">
            <v>-3200</v>
          </cell>
          <cell r="AP126">
            <v>-800</v>
          </cell>
          <cell r="AQ126">
            <v>0</v>
          </cell>
          <cell r="AR126">
            <v>0</v>
          </cell>
          <cell r="AS126">
            <v>-800</v>
          </cell>
          <cell r="AT126">
            <v>0</v>
          </cell>
          <cell r="AU126">
            <v>0</v>
          </cell>
          <cell r="AV126">
            <v>-800</v>
          </cell>
          <cell r="AW126">
            <v>0</v>
          </cell>
          <cell r="AX126">
            <v>0</v>
          </cell>
          <cell r="AY126">
            <v>-800</v>
          </cell>
          <cell r="AZ126">
            <v>0</v>
          </cell>
          <cell r="BA126">
            <v>0</v>
          </cell>
          <cell r="BE126">
            <v>-3200</v>
          </cell>
          <cell r="BU126">
            <v>-3200</v>
          </cell>
          <cell r="DQ126"/>
          <cell r="DR126">
            <v>-645.61</v>
          </cell>
          <cell r="DS126"/>
          <cell r="DT126">
            <v>0</v>
          </cell>
          <cell r="DV126">
            <v>0</v>
          </cell>
          <cell r="DW126">
            <v>-645.61</v>
          </cell>
          <cell r="DX126">
            <v>0</v>
          </cell>
          <cell r="DY126">
            <v>0</v>
          </cell>
          <cell r="DZ126">
            <v>0</v>
          </cell>
          <cell r="EA126"/>
          <cell r="EB126">
            <v>-37</v>
          </cell>
          <cell r="EG126">
            <v>-1189.25</v>
          </cell>
          <cell r="EH126">
            <v>-20.870000000000118</v>
          </cell>
          <cell r="EI126">
            <v>-231.58</v>
          </cell>
          <cell r="EJ126"/>
          <cell r="EK126"/>
          <cell r="EL126">
            <v>-1481.42</v>
          </cell>
          <cell r="EM126"/>
          <cell r="EN126"/>
          <cell r="EO126"/>
          <cell r="EP126"/>
          <cell r="EQ126"/>
          <cell r="ER126">
            <v>-265.03999999999996</v>
          </cell>
          <cell r="EW126">
            <v>-1140.22</v>
          </cell>
          <cell r="EX126">
            <v>282.11</v>
          </cell>
          <cell r="EY126">
            <v>0</v>
          </cell>
          <cell r="EZ126">
            <v>0</v>
          </cell>
          <cell r="FA126">
            <v>0</v>
          </cell>
          <cell r="FB126">
            <v>-1015.62</v>
          </cell>
          <cell r="FC126">
            <v>0</v>
          </cell>
          <cell r="FD126">
            <v>0</v>
          </cell>
          <cell r="FE126">
            <v>0</v>
          </cell>
          <cell r="FF126">
            <v>0</v>
          </cell>
          <cell r="FG126">
            <v>0</v>
          </cell>
          <cell r="FH126">
            <v>-176.46000000000004</v>
          </cell>
          <cell r="FM126">
            <v>-882.28</v>
          </cell>
          <cell r="FN126"/>
          <cell r="FO126"/>
          <cell r="FP126"/>
          <cell r="FQ126">
            <v>0</v>
          </cell>
          <cell r="FR126">
            <v>-2099.69</v>
          </cell>
          <cell r="FS126"/>
          <cell r="FT126"/>
          <cell r="FU126"/>
          <cell r="FV126"/>
          <cell r="FW126"/>
          <cell r="FX126"/>
          <cell r="GB126"/>
          <cell r="GC126"/>
          <cell r="GD126"/>
          <cell r="GE126"/>
          <cell r="GF126"/>
          <cell r="GG126"/>
          <cell r="GH126"/>
          <cell r="GI126"/>
          <cell r="GJ126"/>
          <cell r="GK126"/>
          <cell r="GL126"/>
          <cell r="GM126"/>
          <cell r="GR126">
            <v>0</v>
          </cell>
          <cell r="GS126">
            <v>-2981.9700000000003</v>
          </cell>
          <cell r="GU126">
            <v>-3200</v>
          </cell>
          <cell r="GV126">
            <v>-800</v>
          </cell>
          <cell r="GW126">
            <v>0</v>
          </cell>
          <cell r="GX126">
            <v>0</v>
          </cell>
          <cell r="GY126">
            <v>-800</v>
          </cell>
          <cell r="GZ126">
            <v>0</v>
          </cell>
          <cell r="HA126">
            <v>0</v>
          </cell>
          <cell r="HB126">
            <v>-800</v>
          </cell>
          <cell r="HC126">
            <v>0</v>
          </cell>
          <cell r="HD126">
            <v>0</v>
          </cell>
          <cell r="HE126">
            <v>-800</v>
          </cell>
          <cell r="HF126">
            <v>0</v>
          </cell>
          <cell r="HG126">
            <v>0</v>
          </cell>
          <cell r="HK126">
            <v>-3200</v>
          </cell>
          <cell r="HL126">
            <v>-800</v>
          </cell>
          <cell r="HM126">
            <v>0</v>
          </cell>
          <cell r="HN126">
            <v>0</v>
          </cell>
          <cell r="HO126">
            <v>-800</v>
          </cell>
          <cell r="HP126">
            <v>0</v>
          </cell>
          <cell r="HQ126">
            <v>0</v>
          </cell>
          <cell r="HR126">
            <v>-800</v>
          </cell>
          <cell r="HS126">
            <v>0</v>
          </cell>
          <cell r="HT126">
            <v>0</v>
          </cell>
          <cell r="HU126">
            <v>-800</v>
          </cell>
          <cell r="HV126">
            <v>0</v>
          </cell>
          <cell r="HW126">
            <v>0</v>
          </cell>
        </row>
        <row r="127">
          <cell r="O127"/>
          <cell r="P127"/>
          <cell r="Q127"/>
          <cell r="R127"/>
          <cell r="S127">
            <v>-1589.79</v>
          </cell>
          <cell r="T127">
            <v>-2687.08</v>
          </cell>
          <cell r="U127">
            <v>-2305.9</v>
          </cell>
          <cell r="V127">
            <v>-1213.21</v>
          </cell>
          <cell r="Y127">
            <v>-1500</v>
          </cell>
          <cell r="Z127">
            <v>-1300</v>
          </cell>
          <cell r="AA127">
            <v>0</v>
          </cell>
          <cell r="AB127">
            <v>0</v>
          </cell>
          <cell r="AC127">
            <v>0</v>
          </cell>
          <cell r="AD127">
            <v>0</v>
          </cell>
          <cell r="AE127">
            <v>0</v>
          </cell>
          <cell r="AF127">
            <v>-200</v>
          </cell>
          <cell r="AG127"/>
          <cell r="AH127"/>
          <cell r="AI127"/>
          <cell r="AJ127"/>
          <cell r="AK127"/>
          <cell r="AO127">
            <v>-1500</v>
          </cell>
          <cell r="AP127">
            <v>-1300</v>
          </cell>
          <cell r="AQ127">
            <v>0</v>
          </cell>
          <cell r="AR127">
            <v>0</v>
          </cell>
          <cell r="AS127">
            <v>0</v>
          </cell>
          <cell r="AT127">
            <v>0</v>
          </cell>
          <cell r="AU127">
            <v>0</v>
          </cell>
          <cell r="AV127">
            <v>-200</v>
          </cell>
          <cell r="AW127">
            <v>0</v>
          </cell>
          <cell r="AX127">
            <v>0</v>
          </cell>
          <cell r="AY127">
            <v>0</v>
          </cell>
          <cell r="AZ127">
            <v>0</v>
          </cell>
          <cell r="BA127">
            <v>0</v>
          </cell>
          <cell r="BE127">
            <v>-1500</v>
          </cell>
          <cell r="BU127">
            <v>-1500</v>
          </cell>
          <cell r="DQ127"/>
          <cell r="DR127">
            <v>-776.21</v>
          </cell>
          <cell r="DS127"/>
          <cell r="DT127">
            <v>0</v>
          </cell>
          <cell r="DV127">
            <v>-776.58</v>
          </cell>
          <cell r="DW127">
            <v>0</v>
          </cell>
          <cell r="DX127">
            <v>0</v>
          </cell>
          <cell r="DY127">
            <v>0</v>
          </cell>
          <cell r="DZ127">
            <v>0</v>
          </cell>
          <cell r="EA127"/>
          <cell r="EB127">
            <v>-37</v>
          </cell>
          <cell r="EG127">
            <v>-1321.35</v>
          </cell>
          <cell r="EH127">
            <v>0</v>
          </cell>
          <cell r="EI127">
            <v>0</v>
          </cell>
          <cell r="EJ127"/>
          <cell r="EK127"/>
          <cell r="EL127">
            <v>383.86</v>
          </cell>
          <cell r="EM127">
            <v>-1712.59</v>
          </cell>
          <cell r="EN127"/>
          <cell r="EO127"/>
          <cell r="EP127"/>
          <cell r="EQ127"/>
          <cell r="ER127">
            <v>-37</v>
          </cell>
          <cell r="EW127">
            <v>-1381.22</v>
          </cell>
          <cell r="EX127">
            <v>227.8</v>
          </cell>
          <cell r="EY127">
            <v>0</v>
          </cell>
          <cell r="EZ127">
            <v>0</v>
          </cell>
          <cell r="FA127">
            <v>0</v>
          </cell>
          <cell r="FB127">
            <v>0</v>
          </cell>
          <cell r="FC127">
            <v>-1152.48</v>
          </cell>
          <cell r="FD127">
            <v>0</v>
          </cell>
          <cell r="FE127">
            <v>0</v>
          </cell>
          <cell r="FF127">
            <v>0</v>
          </cell>
          <cell r="FG127">
            <v>0</v>
          </cell>
          <cell r="FH127">
            <v>0</v>
          </cell>
          <cell r="FM127">
            <v>-1046.22</v>
          </cell>
          <cell r="FN127"/>
          <cell r="FO127"/>
          <cell r="FP127"/>
          <cell r="FQ127">
            <v>0</v>
          </cell>
          <cell r="FR127">
            <v>0</v>
          </cell>
          <cell r="FS127"/>
          <cell r="FT127"/>
          <cell r="FU127">
            <v>807.71</v>
          </cell>
          <cell r="FV127"/>
          <cell r="FW127">
            <v>-974.7</v>
          </cell>
          <cell r="FX127"/>
          <cell r="GB127"/>
          <cell r="GC127"/>
          <cell r="GD127"/>
          <cell r="GE127"/>
          <cell r="GF127"/>
          <cell r="GG127"/>
          <cell r="GH127"/>
          <cell r="GI127"/>
          <cell r="GJ127"/>
          <cell r="GK127"/>
          <cell r="GL127"/>
          <cell r="GM127"/>
          <cell r="GR127">
            <v>0</v>
          </cell>
          <cell r="GS127">
            <v>-1213.21</v>
          </cell>
          <cell r="GU127">
            <v>-1500</v>
          </cell>
          <cell r="GV127">
            <v>-1300</v>
          </cell>
          <cell r="GW127">
            <v>0</v>
          </cell>
          <cell r="GX127">
            <v>0</v>
          </cell>
          <cell r="GY127">
            <v>0</v>
          </cell>
          <cell r="GZ127">
            <v>0</v>
          </cell>
          <cell r="HA127">
            <v>0</v>
          </cell>
          <cell r="HB127">
            <v>-200</v>
          </cell>
          <cell r="HC127">
            <v>0</v>
          </cell>
          <cell r="HD127">
            <v>0</v>
          </cell>
          <cell r="HE127">
            <v>0</v>
          </cell>
          <cell r="HF127">
            <v>0</v>
          </cell>
          <cell r="HG127">
            <v>0</v>
          </cell>
          <cell r="HK127">
            <v>-1500</v>
          </cell>
          <cell r="HL127">
            <v>-1300</v>
          </cell>
          <cell r="HM127">
            <v>0</v>
          </cell>
          <cell r="HN127">
            <v>0</v>
          </cell>
          <cell r="HO127">
            <v>0</v>
          </cell>
          <cell r="HP127">
            <v>0</v>
          </cell>
          <cell r="HQ127">
            <v>0</v>
          </cell>
          <cell r="HR127">
            <v>-200</v>
          </cell>
          <cell r="HS127">
            <v>0</v>
          </cell>
          <cell r="HT127">
            <v>0</v>
          </cell>
          <cell r="HU127">
            <v>0</v>
          </cell>
          <cell r="HV127">
            <v>0</v>
          </cell>
          <cell r="HW127">
            <v>0</v>
          </cell>
        </row>
        <row r="128">
          <cell r="O128"/>
          <cell r="P128"/>
          <cell r="Q128"/>
          <cell r="R128"/>
          <cell r="S128">
            <v>-1308.05</v>
          </cell>
          <cell r="T128">
            <v>-1182.6200000000001</v>
          </cell>
          <cell r="U128">
            <v>0</v>
          </cell>
          <cell r="V128">
            <v>0</v>
          </cell>
          <cell r="Y128">
            <v>0</v>
          </cell>
          <cell r="Z128">
            <v>0</v>
          </cell>
          <cell r="AA128">
            <v>0</v>
          </cell>
          <cell r="AB128">
            <v>0</v>
          </cell>
          <cell r="AC128">
            <v>0</v>
          </cell>
          <cell r="AD128">
            <v>0</v>
          </cell>
          <cell r="AE128">
            <v>0</v>
          </cell>
          <cell r="AF128">
            <v>0</v>
          </cell>
          <cell r="AG128"/>
          <cell r="AH128"/>
          <cell r="AI128"/>
          <cell r="AJ128"/>
          <cell r="AK128"/>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E128">
            <v>0</v>
          </cell>
          <cell r="BU128">
            <v>0</v>
          </cell>
          <cell r="DQ128"/>
          <cell r="DR128">
            <v>-635.65</v>
          </cell>
          <cell r="DS128"/>
          <cell r="DT128">
            <v>0</v>
          </cell>
          <cell r="DV128">
            <v>-635.4</v>
          </cell>
          <cell r="DW128">
            <v>0</v>
          </cell>
          <cell r="DX128">
            <v>0</v>
          </cell>
          <cell r="DY128">
            <v>0</v>
          </cell>
          <cell r="DZ128">
            <v>0</v>
          </cell>
          <cell r="EA128"/>
          <cell r="EB128">
            <v>-37</v>
          </cell>
          <cell r="EG128">
            <v>-1255.1099999999999</v>
          </cell>
          <cell r="EH128">
            <v>0</v>
          </cell>
          <cell r="EI128">
            <v>0</v>
          </cell>
          <cell r="EJ128"/>
          <cell r="EK128"/>
          <cell r="EL128">
            <v>0</v>
          </cell>
          <cell r="EM128">
            <v>70.119999999999891</v>
          </cell>
          <cell r="EN128"/>
          <cell r="EO128"/>
          <cell r="EP128"/>
          <cell r="EQ128"/>
          <cell r="ER128">
            <v>2.3699999999999974</v>
          </cell>
          <cell r="EW128">
            <v>0</v>
          </cell>
          <cell r="EX128">
            <v>0</v>
          </cell>
          <cell r="EY128">
            <v>0</v>
          </cell>
          <cell r="EZ128">
            <v>0</v>
          </cell>
          <cell r="FA128">
            <v>0</v>
          </cell>
          <cell r="FB128">
            <v>0</v>
          </cell>
          <cell r="FC128">
            <v>0</v>
          </cell>
          <cell r="FD128">
            <v>0</v>
          </cell>
          <cell r="FE128">
            <v>0</v>
          </cell>
          <cell r="FF128">
            <v>0</v>
          </cell>
          <cell r="FG128">
            <v>0</v>
          </cell>
          <cell r="FH128">
            <v>0</v>
          </cell>
          <cell r="FM128"/>
          <cell r="FN128"/>
          <cell r="FO128"/>
          <cell r="FP128"/>
          <cell r="FQ128">
            <v>0</v>
          </cell>
          <cell r="FR128">
            <v>0</v>
          </cell>
          <cell r="FS128"/>
          <cell r="FT128"/>
          <cell r="FU128"/>
          <cell r="FV128"/>
          <cell r="FW128"/>
          <cell r="FX128"/>
          <cell r="GB128"/>
          <cell r="GC128"/>
          <cell r="GD128"/>
          <cell r="GE128"/>
          <cell r="GF128"/>
          <cell r="GG128"/>
          <cell r="GH128"/>
          <cell r="GI128"/>
          <cell r="GJ128"/>
          <cell r="GK128"/>
          <cell r="GL128"/>
          <cell r="GM128"/>
          <cell r="GR128">
            <v>0</v>
          </cell>
          <cell r="GS128">
            <v>0</v>
          </cell>
          <cell r="GU128">
            <v>0</v>
          </cell>
          <cell r="GV128">
            <v>0</v>
          </cell>
          <cell r="GW128">
            <v>0</v>
          </cell>
          <cell r="GX128">
            <v>0</v>
          </cell>
          <cell r="GY128">
            <v>0</v>
          </cell>
          <cell r="GZ128">
            <v>0</v>
          </cell>
          <cell r="HA128">
            <v>0</v>
          </cell>
          <cell r="HB128">
            <v>0</v>
          </cell>
          <cell r="HC128">
            <v>0</v>
          </cell>
          <cell r="HD128">
            <v>0</v>
          </cell>
          <cell r="HE128">
            <v>0</v>
          </cell>
          <cell r="HF128">
            <v>0</v>
          </cell>
          <cell r="HG128">
            <v>0</v>
          </cell>
          <cell r="HK128">
            <v>0</v>
          </cell>
          <cell r="HL128">
            <v>0</v>
          </cell>
          <cell r="HM128">
            <v>0</v>
          </cell>
          <cell r="HN128">
            <v>0</v>
          </cell>
          <cell r="HO128">
            <v>0</v>
          </cell>
          <cell r="HP128">
            <v>0</v>
          </cell>
          <cell r="HQ128">
            <v>0</v>
          </cell>
          <cell r="HR128">
            <v>0</v>
          </cell>
          <cell r="HS128">
            <v>0</v>
          </cell>
          <cell r="HT128">
            <v>0</v>
          </cell>
          <cell r="HU128">
            <v>0</v>
          </cell>
          <cell r="HV128">
            <v>0</v>
          </cell>
          <cell r="HW128">
            <v>0</v>
          </cell>
        </row>
        <row r="129">
          <cell r="O129"/>
          <cell r="P129"/>
          <cell r="Q129"/>
          <cell r="R129"/>
          <cell r="S129">
            <v>0</v>
          </cell>
          <cell r="T129">
            <v>-893.22</v>
          </cell>
          <cell r="U129">
            <v>-966.32999999999993</v>
          </cell>
          <cell r="V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E129">
            <v>0</v>
          </cell>
          <cell r="BU129">
            <v>0</v>
          </cell>
          <cell r="DQ129"/>
          <cell r="DR129"/>
          <cell r="DS129"/>
          <cell r="DT129"/>
          <cell r="DV129"/>
          <cell r="DW129"/>
          <cell r="DX129"/>
          <cell r="DY129"/>
          <cell r="DZ129"/>
          <cell r="EA129"/>
          <cell r="EB129"/>
          <cell r="EG129"/>
          <cell r="EH129"/>
          <cell r="EI129"/>
          <cell r="EJ129">
            <v>-53.41</v>
          </cell>
          <cell r="EK129">
            <v>-106.8</v>
          </cell>
          <cell r="EL129">
            <v>-106.8</v>
          </cell>
          <cell r="EM129">
            <v>-106.8</v>
          </cell>
          <cell r="EN129"/>
          <cell r="EO129"/>
          <cell r="EP129">
            <v>106.8</v>
          </cell>
          <cell r="EQ129">
            <v>-626.21</v>
          </cell>
          <cell r="ER129">
            <v>0</v>
          </cell>
          <cell r="EW129">
            <v>-1437.33</v>
          </cell>
          <cell r="EX129">
            <v>0</v>
          </cell>
          <cell r="EY129">
            <v>0</v>
          </cell>
          <cell r="EZ129">
            <v>0</v>
          </cell>
          <cell r="FA129">
            <v>0</v>
          </cell>
          <cell r="FB129">
            <v>0</v>
          </cell>
          <cell r="FC129">
            <v>0</v>
          </cell>
          <cell r="FD129">
            <v>0</v>
          </cell>
          <cell r="FE129">
            <v>0</v>
          </cell>
          <cell r="FF129">
            <v>471</v>
          </cell>
          <cell r="FG129">
            <v>0</v>
          </cell>
          <cell r="FH129">
            <v>0</v>
          </cell>
          <cell r="FM129"/>
          <cell r="FN129"/>
          <cell r="FO129"/>
          <cell r="FP129"/>
          <cell r="FQ129">
            <v>0</v>
          </cell>
          <cell r="FR129">
            <v>0</v>
          </cell>
          <cell r="FS129"/>
          <cell r="FT129"/>
          <cell r="FU129"/>
          <cell r="FV129"/>
          <cell r="FW129"/>
          <cell r="FX129"/>
          <cell r="GB129"/>
          <cell r="GC129"/>
          <cell r="GD129"/>
          <cell r="GE129"/>
          <cell r="GF129"/>
          <cell r="GG129"/>
          <cell r="GH129"/>
          <cell r="GI129"/>
          <cell r="GJ129"/>
          <cell r="GK129"/>
          <cell r="GL129"/>
          <cell r="GM129"/>
          <cell r="GR129">
            <v>0</v>
          </cell>
          <cell r="GS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row>
        <row r="130">
          <cell r="O130">
            <v>-16318.69</v>
          </cell>
          <cell r="P130">
            <v>-13581.89</v>
          </cell>
          <cell r="Q130">
            <v>-10361.099999999999</v>
          </cell>
          <cell r="R130">
            <v>-9283.94</v>
          </cell>
          <cell r="S130">
            <v>-3117.36</v>
          </cell>
          <cell r="T130">
            <v>-2424.36</v>
          </cell>
          <cell r="U130">
            <v>-10514.759999999998</v>
          </cell>
          <cell r="V130">
            <v>-7602.6699999999992</v>
          </cell>
          <cell r="Y130">
            <v>-8400</v>
          </cell>
          <cell r="Z130">
            <v>-700</v>
          </cell>
          <cell r="AA130">
            <v>-700</v>
          </cell>
          <cell r="AB130">
            <v>-700</v>
          </cell>
          <cell r="AC130">
            <v>-700</v>
          </cell>
          <cell r="AD130">
            <v>-700</v>
          </cell>
          <cell r="AE130">
            <v>-700</v>
          </cell>
          <cell r="AF130">
            <v>-700</v>
          </cell>
          <cell r="AG130">
            <v>-700</v>
          </cell>
          <cell r="AH130">
            <v>-700</v>
          </cell>
          <cell r="AI130">
            <v>-700</v>
          </cell>
          <cell r="AJ130">
            <v>-700</v>
          </cell>
          <cell r="AK130">
            <v>-700</v>
          </cell>
          <cell r="AO130">
            <v>-8400</v>
          </cell>
          <cell r="AP130">
            <v>-700</v>
          </cell>
          <cell r="AQ130">
            <v>-700</v>
          </cell>
          <cell r="AR130">
            <v>-700</v>
          </cell>
          <cell r="AS130">
            <v>-700</v>
          </cell>
          <cell r="AT130">
            <v>-700</v>
          </cell>
          <cell r="AU130">
            <v>-700</v>
          </cell>
          <cell r="AV130">
            <v>-700</v>
          </cell>
          <cell r="AW130">
            <v>-700</v>
          </cell>
          <cell r="AX130">
            <v>-700</v>
          </cell>
          <cell r="AY130">
            <v>-700</v>
          </cell>
          <cell r="AZ130">
            <v>-700</v>
          </cell>
          <cell r="BA130">
            <v>-700</v>
          </cell>
          <cell r="BE130">
            <v>-8400</v>
          </cell>
          <cell r="BU130">
            <v>-8400</v>
          </cell>
          <cell r="DQ130">
            <v>-825.72</v>
          </cell>
          <cell r="DR130">
            <v>163.63999999999999</v>
          </cell>
          <cell r="DS130">
            <v>-306.55</v>
          </cell>
          <cell r="DT130">
            <v>-244.14</v>
          </cell>
          <cell r="DV130">
            <v>-132.80000000000001</v>
          </cell>
          <cell r="DW130">
            <v>-347.26</v>
          </cell>
          <cell r="DX130">
            <v>-236.41</v>
          </cell>
          <cell r="DY130">
            <v>-250.05</v>
          </cell>
          <cell r="DZ130">
            <v>-277.02</v>
          </cell>
          <cell r="EA130">
            <v>-208.92</v>
          </cell>
          <cell r="EB130">
            <v>-197.48</v>
          </cell>
          <cell r="EG130">
            <v>-175.02</v>
          </cell>
          <cell r="EH130">
            <v>-210.29</v>
          </cell>
          <cell r="EI130">
            <v>-199.63</v>
          </cell>
          <cell r="EJ130">
            <v>-273.77</v>
          </cell>
          <cell r="EK130">
            <v>-165.55</v>
          </cell>
          <cell r="EL130">
            <v>-192.46</v>
          </cell>
          <cell r="EM130">
            <v>-176.49</v>
          </cell>
          <cell r="EN130">
            <v>-159.68</v>
          </cell>
          <cell r="EO130">
            <v>-182.58</v>
          </cell>
          <cell r="EP130">
            <v>-351.61</v>
          </cell>
          <cell r="EQ130">
            <v>-225.11</v>
          </cell>
          <cell r="ER130">
            <v>-112.17</v>
          </cell>
          <cell r="EW130">
            <v>-113.47</v>
          </cell>
          <cell r="EX130">
            <v>-135.19999999999999</v>
          </cell>
          <cell r="EY130">
            <v>-167.23</v>
          </cell>
          <cell r="EZ130">
            <v>-231.71</v>
          </cell>
          <cell r="FA130">
            <v>-171.23</v>
          </cell>
          <cell r="FB130">
            <v>-1440.01</v>
          </cell>
          <cell r="FC130">
            <v>-738.63</v>
          </cell>
          <cell r="FD130">
            <v>-1053.81</v>
          </cell>
          <cell r="FE130">
            <v>-832.99</v>
          </cell>
          <cell r="FF130">
            <v>-1151.9100000000001</v>
          </cell>
          <cell r="FG130">
            <v>-1065.8599999999999</v>
          </cell>
          <cell r="FH130">
            <v>-3412.71</v>
          </cell>
          <cell r="FM130">
            <v>-791.37</v>
          </cell>
          <cell r="FN130">
            <v>-803.84</v>
          </cell>
          <cell r="FO130">
            <v>-640.95000000000005</v>
          </cell>
          <cell r="FP130">
            <v>-592.20000000000005</v>
          </cell>
          <cell r="FQ130">
            <v>-471.45</v>
          </cell>
          <cell r="FR130">
            <v>-650.1</v>
          </cell>
          <cell r="FS130">
            <v>-860.81</v>
          </cell>
          <cell r="FT130">
            <v>-829.96</v>
          </cell>
          <cell r="FU130">
            <v>-909.85</v>
          </cell>
          <cell r="FV130">
            <v>-496.11</v>
          </cell>
          <cell r="FW130">
            <v>-556.03</v>
          </cell>
          <cell r="FX130"/>
          <cell r="GB130"/>
          <cell r="GC130"/>
          <cell r="GD130"/>
          <cell r="GE130"/>
          <cell r="GF130"/>
          <cell r="GG130"/>
          <cell r="GH130"/>
          <cell r="GI130"/>
          <cell r="GJ130"/>
          <cell r="GK130"/>
          <cell r="GL130"/>
          <cell r="GM130"/>
          <cell r="GR130">
            <v>0</v>
          </cell>
          <cell r="GS130">
            <v>-7602.6699999999992</v>
          </cell>
          <cell r="GU130">
            <v>-8400</v>
          </cell>
          <cell r="GV130">
            <v>-700</v>
          </cell>
          <cell r="GW130">
            <v>-700</v>
          </cell>
          <cell r="GX130">
            <v>-700</v>
          </cell>
          <cell r="GY130">
            <v>-700</v>
          </cell>
          <cell r="GZ130">
            <v>-700</v>
          </cell>
          <cell r="HA130">
            <v>-700</v>
          </cell>
          <cell r="HB130">
            <v>-700</v>
          </cell>
          <cell r="HC130">
            <v>-700</v>
          </cell>
          <cell r="HD130">
            <v>-700</v>
          </cell>
          <cell r="HE130">
            <v>-700</v>
          </cell>
          <cell r="HF130">
            <v>-700</v>
          </cell>
          <cell r="HG130">
            <v>-700</v>
          </cell>
          <cell r="HK130">
            <v>-8400</v>
          </cell>
          <cell r="HL130">
            <v>-700</v>
          </cell>
          <cell r="HM130">
            <v>-700</v>
          </cell>
          <cell r="HN130">
            <v>-700</v>
          </cell>
          <cell r="HO130">
            <v>-700</v>
          </cell>
          <cell r="HP130">
            <v>-700</v>
          </cell>
          <cell r="HQ130">
            <v>-700</v>
          </cell>
          <cell r="HR130">
            <v>-700</v>
          </cell>
          <cell r="HS130">
            <v>-700</v>
          </cell>
          <cell r="HT130">
            <v>-700</v>
          </cell>
          <cell r="HU130">
            <v>-700</v>
          </cell>
          <cell r="HV130">
            <v>-700</v>
          </cell>
          <cell r="HW130">
            <v>-700</v>
          </cell>
        </row>
        <row r="131">
          <cell r="O131"/>
          <cell r="P131"/>
          <cell r="Q131"/>
          <cell r="R131"/>
          <cell r="S131">
            <v>-3210.45</v>
          </cell>
          <cell r="T131">
            <v>-4877.76</v>
          </cell>
          <cell r="U131">
            <v>0</v>
          </cell>
          <cell r="V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E131">
            <v>0</v>
          </cell>
          <cell r="BU131">
            <v>0</v>
          </cell>
          <cell r="DQ131"/>
          <cell r="DR131">
            <v>-589.30999999999995</v>
          </cell>
          <cell r="DS131">
            <v>-209.5</v>
          </cell>
          <cell r="DT131">
            <v>-168.98</v>
          </cell>
          <cell r="DV131">
            <v>-358.78</v>
          </cell>
          <cell r="DW131">
            <v>-194.13</v>
          </cell>
          <cell r="DX131">
            <v>-369.35</v>
          </cell>
          <cell r="DY131">
            <v>-215.9</v>
          </cell>
          <cell r="DZ131">
            <v>-381.11</v>
          </cell>
          <cell r="EA131">
            <v>-181.95</v>
          </cell>
          <cell r="EB131">
            <v>-292.04000000000002</v>
          </cell>
          <cell r="EG131">
            <v>-238.49</v>
          </cell>
          <cell r="EH131">
            <v>-269.43</v>
          </cell>
          <cell r="EI131">
            <v>-152.46</v>
          </cell>
          <cell r="EJ131">
            <v>-305.02</v>
          </cell>
          <cell r="EK131">
            <v>-341.92</v>
          </cell>
          <cell r="EL131">
            <v>-673.9</v>
          </cell>
          <cell r="EM131">
            <v>-493.27</v>
          </cell>
          <cell r="EN131">
            <v>-654.55999999999995</v>
          </cell>
          <cell r="EO131">
            <v>-573.54</v>
          </cell>
          <cell r="EP131">
            <v>-328.77</v>
          </cell>
          <cell r="EQ131">
            <v>-317.67</v>
          </cell>
          <cell r="ER131">
            <v>-528.73</v>
          </cell>
          <cell r="EW131">
            <v>-307.91000000000003</v>
          </cell>
          <cell r="EX131">
            <v>-221.08</v>
          </cell>
          <cell r="EY131">
            <v>-216.5</v>
          </cell>
          <cell r="EZ131">
            <v>-238.32</v>
          </cell>
          <cell r="FA131">
            <v>-323.04000000000002</v>
          </cell>
          <cell r="FB131">
            <v>0</v>
          </cell>
          <cell r="FC131">
            <v>0</v>
          </cell>
          <cell r="FD131">
            <v>0</v>
          </cell>
          <cell r="FE131">
            <v>0</v>
          </cell>
          <cell r="FF131">
            <v>0</v>
          </cell>
          <cell r="FG131">
            <v>0</v>
          </cell>
          <cell r="FH131">
            <v>1306.8499999999999</v>
          </cell>
          <cell r="FM131"/>
          <cell r="FN131"/>
          <cell r="FO131"/>
          <cell r="FP131"/>
          <cell r="FQ131">
            <v>0</v>
          </cell>
          <cell r="FR131">
            <v>0</v>
          </cell>
          <cell r="FS131"/>
          <cell r="FT131"/>
          <cell r="FU131"/>
          <cell r="FV131"/>
          <cell r="FW131"/>
          <cell r="FX131"/>
          <cell r="GB131"/>
          <cell r="GC131"/>
          <cell r="GD131"/>
          <cell r="GE131"/>
          <cell r="GF131"/>
          <cell r="GG131"/>
          <cell r="GH131"/>
          <cell r="GI131"/>
          <cell r="GJ131"/>
          <cell r="GK131"/>
          <cell r="GL131"/>
          <cell r="GM131"/>
          <cell r="GR131">
            <v>0</v>
          </cell>
          <cell r="GS131">
            <v>0</v>
          </cell>
          <cell r="GU131">
            <v>0</v>
          </cell>
          <cell r="GV131">
            <v>0</v>
          </cell>
          <cell r="GW131">
            <v>0</v>
          </cell>
          <cell r="GX131">
            <v>0</v>
          </cell>
          <cell r="GY131">
            <v>0</v>
          </cell>
          <cell r="GZ131">
            <v>0</v>
          </cell>
          <cell r="HA131">
            <v>0</v>
          </cell>
          <cell r="HB131">
            <v>0</v>
          </cell>
          <cell r="HC131">
            <v>0</v>
          </cell>
          <cell r="HD131">
            <v>0</v>
          </cell>
          <cell r="HE131">
            <v>0</v>
          </cell>
          <cell r="HF131">
            <v>0</v>
          </cell>
          <cell r="HG131">
            <v>0</v>
          </cell>
          <cell r="HK131">
            <v>0</v>
          </cell>
          <cell r="HL131">
            <v>0</v>
          </cell>
          <cell r="HM131">
            <v>0</v>
          </cell>
          <cell r="HN131">
            <v>0</v>
          </cell>
          <cell r="HO131">
            <v>0</v>
          </cell>
          <cell r="HP131">
            <v>0</v>
          </cell>
          <cell r="HQ131">
            <v>0</v>
          </cell>
          <cell r="HR131">
            <v>0</v>
          </cell>
          <cell r="HS131">
            <v>0</v>
          </cell>
          <cell r="HT131">
            <v>0</v>
          </cell>
          <cell r="HU131">
            <v>0</v>
          </cell>
          <cell r="HV131">
            <v>0</v>
          </cell>
          <cell r="HW131">
            <v>0</v>
          </cell>
        </row>
        <row r="132">
          <cell r="O132"/>
          <cell r="P132"/>
          <cell r="Q132"/>
          <cell r="R132"/>
          <cell r="S132">
            <v>-1502.7099999999996</v>
          </cell>
          <cell r="T132">
            <v>-2615.6299999999997</v>
          </cell>
          <cell r="U132">
            <v>0</v>
          </cell>
          <cell r="V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E132">
            <v>0</v>
          </cell>
          <cell r="BU132">
            <v>0</v>
          </cell>
          <cell r="DQ132"/>
          <cell r="DR132">
            <v>-237.49</v>
          </cell>
          <cell r="DS132">
            <v>-173.41</v>
          </cell>
          <cell r="DT132">
            <v>-114.44</v>
          </cell>
          <cell r="DV132">
            <v>-98.53</v>
          </cell>
          <cell r="DW132">
            <v>-127.44</v>
          </cell>
          <cell r="DX132">
            <v>-88.16</v>
          </cell>
          <cell r="DY132">
            <v>-131.68</v>
          </cell>
          <cell r="DZ132">
            <v>-139.52000000000001</v>
          </cell>
          <cell r="EA132">
            <v>-116.01</v>
          </cell>
          <cell r="EB132">
            <v>-117.37</v>
          </cell>
          <cell r="EG132">
            <v>-177.77</v>
          </cell>
          <cell r="EH132">
            <v>-141.62</v>
          </cell>
          <cell r="EI132">
            <v>-227.96</v>
          </cell>
          <cell r="EJ132">
            <v>-205.59</v>
          </cell>
          <cell r="EK132">
            <v>-199.5</v>
          </cell>
          <cell r="EL132">
            <v>-128.33000000000001</v>
          </cell>
          <cell r="EM132">
            <v>-195.51</v>
          </cell>
          <cell r="EN132">
            <v>-304.01</v>
          </cell>
          <cell r="EO132">
            <v>-349.69</v>
          </cell>
          <cell r="EP132">
            <v>-171.16</v>
          </cell>
          <cell r="EQ132">
            <v>-143.13999999999999</v>
          </cell>
          <cell r="ER132">
            <v>-371.35</v>
          </cell>
          <cell r="EW132">
            <v>-206.99</v>
          </cell>
          <cell r="EX132">
            <v>-202.64</v>
          </cell>
          <cell r="EY132">
            <v>-194.39</v>
          </cell>
          <cell r="EZ132">
            <v>-213.17</v>
          </cell>
          <cell r="FA132">
            <v>-265.07</v>
          </cell>
          <cell r="FB132">
            <v>0</v>
          </cell>
          <cell r="FC132">
            <v>0</v>
          </cell>
          <cell r="FD132">
            <v>0</v>
          </cell>
          <cell r="FE132">
            <v>0</v>
          </cell>
          <cell r="FF132">
            <v>0</v>
          </cell>
          <cell r="FG132">
            <v>0</v>
          </cell>
          <cell r="FH132">
            <v>1082.26</v>
          </cell>
          <cell r="FM132"/>
          <cell r="FN132"/>
          <cell r="FO132"/>
          <cell r="FP132"/>
          <cell r="FQ132">
            <v>0</v>
          </cell>
          <cell r="FR132">
            <v>0</v>
          </cell>
          <cell r="FS132"/>
          <cell r="FT132"/>
          <cell r="FU132"/>
          <cell r="FV132"/>
          <cell r="FW132"/>
          <cell r="FX132"/>
          <cell r="GB132"/>
          <cell r="GC132"/>
          <cell r="GD132"/>
          <cell r="GE132"/>
          <cell r="GF132"/>
          <cell r="GG132"/>
          <cell r="GH132"/>
          <cell r="GI132"/>
          <cell r="GJ132"/>
          <cell r="GK132"/>
          <cell r="GL132"/>
          <cell r="GM132"/>
          <cell r="GR132">
            <v>0</v>
          </cell>
          <cell r="GS132">
            <v>0</v>
          </cell>
          <cell r="GU132">
            <v>0</v>
          </cell>
          <cell r="GV132">
            <v>0</v>
          </cell>
          <cell r="GW132">
            <v>0</v>
          </cell>
          <cell r="GX132">
            <v>0</v>
          </cell>
          <cell r="GY132">
            <v>0</v>
          </cell>
          <cell r="GZ132">
            <v>0</v>
          </cell>
          <cell r="HA132">
            <v>0</v>
          </cell>
          <cell r="HB132">
            <v>0</v>
          </cell>
          <cell r="HC132">
            <v>0</v>
          </cell>
          <cell r="HD132">
            <v>0</v>
          </cell>
          <cell r="HE132">
            <v>0</v>
          </cell>
          <cell r="HF132">
            <v>0</v>
          </cell>
          <cell r="HG132">
            <v>0</v>
          </cell>
          <cell r="HK132">
            <v>0</v>
          </cell>
          <cell r="HL132">
            <v>0</v>
          </cell>
          <cell r="HM132">
            <v>0</v>
          </cell>
          <cell r="HN132">
            <v>0</v>
          </cell>
          <cell r="HO132">
            <v>0</v>
          </cell>
          <cell r="HP132">
            <v>0</v>
          </cell>
          <cell r="HQ132">
            <v>0</v>
          </cell>
          <cell r="HR132">
            <v>0</v>
          </cell>
          <cell r="HS132">
            <v>0</v>
          </cell>
          <cell r="HT132">
            <v>0</v>
          </cell>
          <cell r="HU132">
            <v>0</v>
          </cell>
          <cell r="HV132">
            <v>0</v>
          </cell>
          <cell r="HW132">
            <v>0</v>
          </cell>
        </row>
        <row r="133">
          <cell r="O133"/>
          <cell r="P133"/>
          <cell r="Q133"/>
          <cell r="R133"/>
          <cell r="S133">
            <v>-1274.9000000000001</v>
          </cell>
          <cell r="T133">
            <v>-513.6</v>
          </cell>
          <cell r="U133">
            <v>0</v>
          </cell>
          <cell r="V133">
            <v>0</v>
          </cell>
          <cell r="Y133">
            <v>0</v>
          </cell>
          <cell r="Z133">
            <v>0</v>
          </cell>
          <cell r="AA133">
            <v>0</v>
          </cell>
          <cell r="AB133">
            <v>0</v>
          </cell>
          <cell r="AC133">
            <v>0</v>
          </cell>
          <cell r="AD133">
            <v>0</v>
          </cell>
          <cell r="AE133">
            <v>0</v>
          </cell>
          <cell r="AF133"/>
          <cell r="AG133"/>
          <cell r="AH133"/>
          <cell r="AI133"/>
          <cell r="AJ133"/>
          <cell r="AK133"/>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E133">
            <v>0</v>
          </cell>
          <cell r="BU133">
            <v>0</v>
          </cell>
          <cell r="DQ133"/>
          <cell r="DR133">
            <v>-160.78</v>
          </cell>
          <cell r="DS133">
            <v>-119.58</v>
          </cell>
          <cell r="DT133">
            <v>-63.09</v>
          </cell>
          <cell r="DV133">
            <v>-62.17</v>
          </cell>
          <cell r="DW133">
            <v>-56.24</v>
          </cell>
          <cell r="DX133">
            <v>-116.41</v>
          </cell>
          <cell r="DY133">
            <v>-118.86</v>
          </cell>
          <cell r="DZ133">
            <v>-180.6</v>
          </cell>
          <cell r="EA133">
            <v>-161.49</v>
          </cell>
          <cell r="EB133">
            <v>-121.68</v>
          </cell>
          <cell r="EG133">
            <v>-119.52</v>
          </cell>
          <cell r="EH133">
            <v>-65.37</v>
          </cell>
          <cell r="EI133">
            <v>-122.16</v>
          </cell>
          <cell r="EJ133">
            <v>-145.21</v>
          </cell>
          <cell r="EK133">
            <v>-61.34</v>
          </cell>
          <cell r="EL133">
            <v>0</v>
          </cell>
          <cell r="EM133"/>
          <cell r="EN133"/>
          <cell r="EO133"/>
          <cell r="EP133"/>
          <cell r="EQ133"/>
          <cell r="ER133">
            <v>0</v>
          </cell>
          <cell r="EW133">
            <v>0</v>
          </cell>
          <cell r="EX133">
            <v>0</v>
          </cell>
          <cell r="EY133">
            <v>0</v>
          </cell>
          <cell r="EZ133">
            <v>0</v>
          </cell>
          <cell r="FA133">
            <v>0</v>
          </cell>
          <cell r="FB133">
            <v>0</v>
          </cell>
          <cell r="FC133">
            <v>0</v>
          </cell>
          <cell r="FD133">
            <v>0</v>
          </cell>
          <cell r="FE133">
            <v>0</v>
          </cell>
          <cell r="FF133">
            <v>0</v>
          </cell>
          <cell r="FG133">
            <v>0</v>
          </cell>
          <cell r="FH133">
            <v>0</v>
          </cell>
          <cell r="FM133"/>
          <cell r="FN133"/>
          <cell r="FO133"/>
          <cell r="FP133"/>
          <cell r="FQ133">
            <v>0</v>
          </cell>
          <cell r="FR133">
            <v>0</v>
          </cell>
          <cell r="FS133"/>
          <cell r="FT133"/>
          <cell r="FU133"/>
          <cell r="FV133"/>
          <cell r="FW133"/>
          <cell r="FX133"/>
          <cell r="GB133"/>
          <cell r="GC133"/>
          <cell r="GD133"/>
          <cell r="GE133"/>
          <cell r="GF133"/>
          <cell r="GG133"/>
          <cell r="GH133"/>
          <cell r="GI133"/>
          <cell r="GJ133"/>
          <cell r="GK133"/>
          <cell r="GL133"/>
          <cell r="GM133"/>
          <cell r="GR133">
            <v>0</v>
          </cell>
          <cell r="GS133">
            <v>0</v>
          </cell>
          <cell r="GU133">
            <v>0</v>
          </cell>
          <cell r="GV133">
            <v>0</v>
          </cell>
          <cell r="GW133">
            <v>0</v>
          </cell>
          <cell r="GX133">
            <v>0</v>
          </cell>
          <cell r="GY133">
            <v>0</v>
          </cell>
          <cell r="GZ133">
            <v>0</v>
          </cell>
          <cell r="HA133">
            <v>0</v>
          </cell>
          <cell r="HB133">
            <v>0</v>
          </cell>
          <cell r="HC133">
            <v>0</v>
          </cell>
          <cell r="HD133">
            <v>0</v>
          </cell>
          <cell r="HE133">
            <v>0</v>
          </cell>
          <cell r="HF133">
            <v>0</v>
          </cell>
          <cell r="HG133">
            <v>0</v>
          </cell>
          <cell r="HK133">
            <v>0</v>
          </cell>
          <cell r="HL133">
            <v>0</v>
          </cell>
          <cell r="HM133">
            <v>0</v>
          </cell>
          <cell r="HN133">
            <v>0</v>
          </cell>
          <cell r="HO133">
            <v>0</v>
          </cell>
          <cell r="HP133">
            <v>0</v>
          </cell>
          <cell r="HQ133">
            <v>0</v>
          </cell>
          <cell r="HR133">
            <v>0</v>
          </cell>
          <cell r="HS133">
            <v>0</v>
          </cell>
          <cell r="HT133">
            <v>0</v>
          </cell>
          <cell r="HU133">
            <v>0</v>
          </cell>
          <cell r="HV133">
            <v>0</v>
          </cell>
          <cell r="HW133">
            <v>0</v>
          </cell>
        </row>
        <row r="134">
          <cell r="O134"/>
          <cell r="P134"/>
          <cell r="Q134"/>
          <cell r="R134"/>
          <cell r="S134">
            <v>0</v>
          </cell>
          <cell r="T134">
            <v>-532.46</v>
          </cell>
          <cell r="U134">
            <v>0</v>
          </cell>
          <cell r="V134">
            <v>0</v>
          </cell>
          <cell r="Y134">
            <v>0</v>
          </cell>
          <cell r="Z134"/>
          <cell r="AA134"/>
          <cell r="AB134"/>
          <cell r="AC134"/>
          <cell r="AD134"/>
          <cell r="AE134"/>
          <cell r="AF134"/>
          <cell r="AG134"/>
          <cell r="AH134"/>
          <cell r="AI134"/>
          <cell r="AJ134"/>
          <cell r="AK134"/>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E134">
            <v>0</v>
          </cell>
          <cell r="BU134">
            <v>0</v>
          </cell>
          <cell r="DQ134"/>
          <cell r="DR134"/>
          <cell r="DS134"/>
          <cell r="DT134"/>
          <cell r="DV134"/>
          <cell r="DW134"/>
          <cell r="DX134"/>
          <cell r="DY134"/>
          <cell r="DZ134"/>
          <cell r="EA134"/>
          <cell r="EB134"/>
          <cell r="EG134"/>
          <cell r="EH134"/>
          <cell r="EI134"/>
          <cell r="EJ134"/>
          <cell r="EK134"/>
          <cell r="EL134"/>
          <cell r="EM134"/>
          <cell r="EN134"/>
          <cell r="EO134">
            <v>-142.02000000000001</v>
          </cell>
          <cell r="EP134">
            <v>-144.80000000000001</v>
          </cell>
          <cell r="EQ134">
            <v>-48.88</v>
          </cell>
          <cell r="ER134">
            <v>-196.76</v>
          </cell>
          <cell r="EW134">
            <v>-108.53</v>
          </cell>
          <cell r="EX134">
            <v>-171.55</v>
          </cell>
          <cell r="EY134">
            <v>-40.880000000000003</v>
          </cell>
          <cell r="EZ134">
            <v>-40.46</v>
          </cell>
          <cell r="FA134">
            <v>-53.07</v>
          </cell>
          <cell r="FB134">
            <v>0</v>
          </cell>
          <cell r="FC134">
            <v>0</v>
          </cell>
          <cell r="FD134">
            <v>0</v>
          </cell>
          <cell r="FE134">
            <v>0</v>
          </cell>
          <cell r="FF134">
            <v>0</v>
          </cell>
          <cell r="FG134">
            <v>0</v>
          </cell>
          <cell r="FH134">
            <v>414.49</v>
          </cell>
          <cell r="FM134"/>
          <cell r="FN134"/>
          <cell r="FO134"/>
          <cell r="FP134"/>
          <cell r="FQ134">
            <v>0</v>
          </cell>
          <cell r="FR134">
            <v>0</v>
          </cell>
          <cell r="FS134"/>
          <cell r="FT134"/>
          <cell r="FU134"/>
          <cell r="FV134"/>
          <cell r="FW134"/>
          <cell r="FX134"/>
          <cell r="GB134"/>
          <cell r="GC134"/>
          <cell r="GD134"/>
          <cell r="GE134"/>
          <cell r="GF134"/>
          <cell r="GG134"/>
          <cell r="GH134"/>
          <cell r="GI134"/>
          <cell r="GJ134"/>
          <cell r="GK134"/>
          <cell r="GL134"/>
          <cell r="GM134"/>
          <cell r="GR134">
            <v>0</v>
          </cell>
          <cell r="GS134">
            <v>0</v>
          </cell>
          <cell r="GU134">
            <v>0</v>
          </cell>
          <cell r="GV134">
            <v>0</v>
          </cell>
          <cell r="GW134">
            <v>0</v>
          </cell>
          <cell r="GX134">
            <v>0</v>
          </cell>
          <cell r="GY134">
            <v>0</v>
          </cell>
          <cell r="GZ134">
            <v>0</v>
          </cell>
          <cell r="HA134">
            <v>0</v>
          </cell>
          <cell r="HB134">
            <v>0</v>
          </cell>
          <cell r="HC134">
            <v>0</v>
          </cell>
          <cell r="HD134">
            <v>0</v>
          </cell>
          <cell r="HE134">
            <v>0</v>
          </cell>
          <cell r="HF134">
            <v>0</v>
          </cell>
          <cell r="HG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row>
        <row r="135">
          <cell r="O135">
            <v>-4690.01</v>
          </cell>
          <cell r="P135">
            <v>-5398.6</v>
          </cell>
          <cell r="Q135">
            <v>-4828.9000000000005</v>
          </cell>
          <cell r="R135">
            <v>-4024.7899999999986</v>
          </cell>
          <cell r="S135">
            <v>-445.57</v>
          </cell>
          <cell r="T135">
            <v>-6910.39</v>
          </cell>
          <cell r="U135">
            <v>-2455.3200000000002</v>
          </cell>
          <cell r="V135">
            <v>-134.78</v>
          </cell>
          <cell r="Y135">
            <v>-180</v>
          </cell>
          <cell r="Z135">
            <v>-15</v>
          </cell>
          <cell r="AA135">
            <v>-15</v>
          </cell>
          <cell r="AB135">
            <v>-15</v>
          </cell>
          <cell r="AC135">
            <v>-15</v>
          </cell>
          <cell r="AD135">
            <v>-15</v>
          </cell>
          <cell r="AE135">
            <v>-15</v>
          </cell>
          <cell r="AF135">
            <v>-15</v>
          </cell>
          <cell r="AG135">
            <v>-15</v>
          </cell>
          <cell r="AH135">
            <v>-15</v>
          </cell>
          <cell r="AI135">
            <v>-15</v>
          </cell>
          <cell r="AJ135">
            <v>-15</v>
          </cell>
          <cell r="AK135">
            <v>-15</v>
          </cell>
          <cell r="AO135">
            <v>-180</v>
          </cell>
          <cell r="AP135">
            <v>-15</v>
          </cell>
          <cell r="AQ135">
            <v>-15</v>
          </cell>
          <cell r="AR135">
            <v>-15</v>
          </cell>
          <cell r="AS135">
            <v>-15</v>
          </cell>
          <cell r="AT135">
            <v>-15</v>
          </cell>
          <cell r="AU135">
            <v>-15</v>
          </cell>
          <cell r="AV135">
            <v>-15</v>
          </cell>
          <cell r="AW135">
            <v>-15</v>
          </cell>
          <cell r="AX135">
            <v>-15</v>
          </cell>
          <cell r="AY135">
            <v>-15</v>
          </cell>
          <cell r="AZ135">
            <v>-15</v>
          </cell>
          <cell r="BA135">
            <v>-15</v>
          </cell>
          <cell r="BE135">
            <v>-180</v>
          </cell>
          <cell r="BU135">
            <v>-180</v>
          </cell>
          <cell r="DQ135">
            <v>-85.99</v>
          </cell>
          <cell r="DR135">
            <v>85.99</v>
          </cell>
          <cell r="DS135"/>
          <cell r="DT135">
            <v>-105.7</v>
          </cell>
          <cell r="DV135">
            <v>0</v>
          </cell>
          <cell r="DW135">
            <v>0</v>
          </cell>
          <cell r="DX135">
            <v>0</v>
          </cell>
          <cell r="DY135">
            <v>0</v>
          </cell>
          <cell r="DZ135">
            <v>-324.87</v>
          </cell>
          <cell r="EA135">
            <v>-15</v>
          </cell>
          <cell r="EB135"/>
          <cell r="EG135"/>
          <cell r="EH135">
            <v>-10.9</v>
          </cell>
          <cell r="EI135">
            <v>0</v>
          </cell>
          <cell r="EJ135">
            <v>-15</v>
          </cell>
          <cell r="EK135"/>
          <cell r="EL135">
            <v>0</v>
          </cell>
          <cell r="EM135"/>
          <cell r="EN135"/>
          <cell r="EO135">
            <v>-122.5</v>
          </cell>
          <cell r="EP135">
            <v>-90.4</v>
          </cell>
          <cell r="EQ135">
            <v>-20</v>
          </cell>
          <cell r="ER135">
            <v>-6651.59</v>
          </cell>
          <cell r="EW135">
            <v>-1017.51</v>
          </cell>
          <cell r="EX135">
            <v>0</v>
          </cell>
          <cell r="EY135">
            <v>0</v>
          </cell>
          <cell r="EZ135">
            <v>0</v>
          </cell>
          <cell r="FA135">
            <v>-47.5</v>
          </cell>
          <cell r="FB135">
            <v>-10</v>
          </cell>
          <cell r="FC135">
            <v>-126.5</v>
          </cell>
          <cell r="FD135">
            <v>-233.87</v>
          </cell>
          <cell r="FE135">
            <v>-10</v>
          </cell>
          <cell r="FF135">
            <v>-82.27</v>
          </cell>
          <cell r="FG135">
            <v>-941.2</v>
          </cell>
          <cell r="FH135">
            <v>13.53</v>
          </cell>
          <cell r="FM135">
            <v>-25.88</v>
          </cell>
          <cell r="FN135">
            <v>-18.899999999999999</v>
          </cell>
          <cell r="FO135">
            <v>-10</v>
          </cell>
          <cell r="FP135">
            <v>-10</v>
          </cell>
          <cell r="FQ135">
            <v>-10</v>
          </cell>
          <cell r="FR135">
            <v>-10</v>
          </cell>
          <cell r="FS135">
            <v>-10</v>
          </cell>
          <cell r="FT135">
            <v>-10</v>
          </cell>
          <cell r="FU135">
            <v>-10</v>
          </cell>
          <cell r="FV135">
            <v>-10</v>
          </cell>
          <cell r="FW135">
            <v>-10</v>
          </cell>
          <cell r="FX135"/>
          <cell r="GB135"/>
          <cell r="GC135"/>
          <cell r="GD135"/>
          <cell r="GE135"/>
          <cell r="GF135"/>
          <cell r="GG135"/>
          <cell r="GH135"/>
          <cell r="GI135"/>
          <cell r="GJ135"/>
          <cell r="GK135"/>
          <cell r="GL135"/>
          <cell r="GM135"/>
          <cell r="GR135">
            <v>0</v>
          </cell>
          <cell r="GS135">
            <v>-134.78</v>
          </cell>
          <cell r="GU135">
            <v>-180</v>
          </cell>
          <cell r="GV135">
            <v>-15</v>
          </cell>
          <cell r="GW135">
            <v>-15</v>
          </cell>
          <cell r="GX135">
            <v>-15</v>
          </cell>
          <cell r="GY135">
            <v>-15</v>
          </cell>
          <cell r="GZ135">
            <v>-15</v>
          </cell>
          <cell r="HA135">
            <v>-15</v>
          </cell>
          <cell r="HB135">
            <v>-15</v>
          </cell>
          <cell r="HC135">
            <v>-15</v>
          </cell>
          <cell r="HD135">
            <v>-15</v>
          </cell>
          <cell r="HE135">
            <v>-15</v>
          </cell>
          <cell r="HF135">
            <v>-15</v>
          </cell>
          <cell r="HG135">
            <v>-15</v>
          </cell>
          <cell r="HK135">
            <v>-180</v>
          </cell>
          <cell r="HL135">
            <v>-15</v>
          </cell>
          <cell r="HM135">
            <v>-15</v>
          </cell>
          <cell r="HN135">
            <v>-15</v>
          </cell>
          <cell r="HO135">
            <v>-15</v>
          </cell>
          <cell r="HP135">
            <v>-15</v>
          </cell>
          <cell r="HQ135">
            <v>-15</v>
          </cell>
          <cell r="HR135">
            <v>-15</v>
          </cell>
          <cell r="HS135">
            <v>-15</v>
          </cell>
          <cell r="HT135">
            <v>-15</v>
          </cell>
          <cell r="HU135">
            <v>-15</v>
          </cell>
          <cell r="HV135">
            <v>-15</v>
          </cell>
          <cell r="HW135">
            <v>-15</v>
          </cell>
        </row>
        <row r="136">
          <cell r="O136"/>
          <cell r="P136"/>
          <cell r="Q136"/>
          <cell r="R136"/>
          <cell r="S136">
            <v>-945.89</v>
          </cell>
          <cell r="T136">
            <v>-505.53</v>
          </cell>
          <cell r="U136">
            <v>-939.43</v>
          </cell>
          <cell r="V136">
            <v>-29.41</v>
          </cell>
          <cell r="Y136">
            <v>-180</v>
          </cell>
          <cell r="Z136">
            <v>-15</v>
          </cell>
          <cell r="AA136">
            <v>-15</v>
          </cell>
          <cell r="AB136">
            <v>-15</v>
          </cell>
          <cell r="AC136">
            <v>-15</v>
          </cell>
          <cell r="AD136">
            <v>-15</v>
          </cell>
          <cell r="AE136">
            <v>-15</v>
          </cell>
          <cell r="AF136">
            <v>-15</v>
          </cell>
          <cell r="AG136">
            <v>-15</v>
          </cell>
          <cell r="AH136">
            <v>-15</v>
          </cell>
          <cell r="AI136">
            <v>-15</v>
          </cell>
          <cell r="AJ136">
            <v>-15</v>
          </cell>
          <cell r="AK136">
            <v>-15</v>
          </cell>
          <cell r="AO136">
            <v>-180</v>
          </cell>
          <cell r="AP136">
            <v>-15</v>
          </cell>
          <cell r="AQ136">
            <v>-15</v>
          </cell>
          <cell r="AR136">
            <v>-15</v>
          </cell>
          <cell r="AS136">
            <v>-15</v>
          </cell>
          <cell r="AT136">
            <v>-15</v>
          </cell>
          <cell r="AU136">
            <v>-15</v>
          </cell>
          <cell r="AV136">
            <v>-15</v>
          </cell>
          <cell r="AW136">
            <v>-15</v>
          </cell>
          <cell r="AX136">
            <v>-15</v>
          </cell>
          <cell r="AY136">
            <v>-15</v>
          </cell>
          <cell r="AZ136">
            <v>-15</v>
          </cell>
          <cell r="BA136">
            <v>-15</v>
          </cell>
          <cell r="BE136">
            <v>-180</v>
          </cell>
          <cell r="BU136">
            <v>-180</v>
          </cell>
          <cell r="DQ136"/>
          <cell r="DR136">
            <v>-171.98</v>
          </cell>
          <cell r="DS136">
            <v>-85.99</v>
          </cell>
          <cell r="DT136">
            <v>-85.99</v>
          </cell>
          <cell r="DV136">
            <v>-85.99</v>
          </cell>
          <cell r="DW136">
            <v>-85.99</v>
          </cell>
          <cell r="DX136">
            <v>-85.99</v>
          </cell>
          <cell r="DY136">
            <v>-85.99</v>
          </cell>
          <cell r="DZ136">
            <v>-85.99</v>
          </cell>
          <cell r="EA136">
            <v>-85.99</v>
          </cell>
          <cell r="EB136"/>
          <cell r="EG136"/>
          <cell r="EH136"/>
          <cell r="EI136"/>
          <cell r="EJ136">
            <v>-485.53</v>
          </cell>
          <cell r="EK136"/>
          <cell r="EL136">
            <v>0</v>
          </cell>
          <cell r="EM136"/>
          <cell r="EN136"/>
          <cell r="EO136"/>
          <cell r="EP136"/>
          <cell r="EQ136">
            <v>-20</v>
          </cell>
          <cell r="ER136">
            <v>0</v>
          </cell>
          <cell r="EW136">
            <v>0</v>
          </cell>
          <cell r="EX136">
            <v>0</v>
          </cell>
          <cell r="EY136">
            <v>0</v>
          </cell>
          <cell r="EZ136">
            <v>0</v>
          </cell>
          <cell r="FA136">
            <v>-47.5</v>
          </cell>
          <cell r="FB136">
            <v>0</v>
          </cell>
          <cell r="FC136">
            <v>-868.4</v>
          </cell>
          <cell r="FD136">
            <v>0</v>
          </cell>
          <cell r="FE136">
            <v>0</v>
          </cell>
          <cell r="FF136">
            <v>0</v>
          </cell>
          <cell r="FG136">
            <v>0</v>
          </cell>
          <cell r="FH136">
            <v>-23.53</v>
          </cell>
          <cell r="FM136"/>
          <cell r="FN136"/>
          <cell r="FO136"/>
          <cell r="FP136">
            <v>-29.41</v>
          </cell>
          <cell r="FQ136">
            <v>0</v>
          </cell>
          <cell r="FR136">
            <v>0</v>
          </cell>
          <cell r="FS136"/>
          <cell r="FT136"/>
          <cell r="FU136"/>
          <cell r="FV136"/>
          <cell r="FW136"/>
          <cell r="FX136"/>
          <cell r="GB136"/>
          <cell r="GC136"/>
          <cell r="GD136"/>
          <cell r="GE136"/>
          <cell r="GF136"/>
          <cell r="GG136"/>
          <cell r="GH136"/>
          <cell r="GI136"/>
          <cell r="GJ136"/>
          <cell r="GK136"/>
          <cell r="GL136"/>
          <cell r="GM136"/>
          <cell r="GR136">
            <v>0</v>
          </cell>
          <cell r="GS136">
            <v>-29.41</v>
          </cell>
          <cell r="GU136">
            <v>-180</v>
          </cell>
          <cell r="GV136">
            <v>-15</v>
          </cell>
          <cell r="GW136">
            <v>-15</v>
          </cell>
          <cell r="GX136">
            <v>-15</v>
          </cell>
          <cell r="GY136">
            <v>-15</v>
          </cell>
          <cell r="GZ136">
            <v>-15</v>
          </cell>
          <cell r="HA136">
            <v>-15</v>
          </cell>
          <cell r="HB136">
            <v>-15</v>
          </cell>
          <cell r="HC136">
            <v>-15</v>
          </cell>
          <cell r="HD136">
            <v>-15</v>
          </cell>
          <cell r="HE136">
            <v>-15</v>
          </cell>
          <cell r="HF136">
            <v>-15</v>
          </cell>
          <cell r="HG136">
            <v>-15</v>
          </cell>
          <cell r="HK136">
            <v>-180</v>
          </cell>
          <cell r="HL136">
            <v>-15</v>
          </cell>
          <cell r="HM136">
            <v>-15</v>
          </cell>
          <cell r="HN136">
            <v>-15</v>
          </cell>
          <cell r="HO136">
            <v>-15</v>
          </cell>
          <cell r="HP136">
            <v>-15</v>
          </cell>
          <cell r="HQ136">
            <v>-15</v>
          </cell>
          <cell r="HR136">
            <v>-15</v>
          </cell>
          <cell r="HS136">
            <v>-15</v>
          </cell>
          <cell r="HT136">
            <v>-15</v>
          </cell>
          <cell r="HU136">
            <v>-15</v>
          </cell>
          <cell r="HV136">
            <v>-15</v>
          </cell>
          <cell r="HW136">
            <v>-15</v>
          </cell>
        </row>
        <row r="137">
          <cell r="O137"/>
          <cell r="P137"/>
          <cell r="Q137"/>
          <cell r="R137"/>
          <cell r="S137">
            <v>-410.31</v>
          </cell>
          <cell r="T137">
            <v>-1823.05</v>
          </cell>
          <cell r="U137">
            <v>-2152.85</v>
          </cell>
          <cell r="V137">
            <v>-2427.0599999999995</v>
          </cell>
          <cell r="Y137">
            <v>-2820</v>
          </cell>
          <cell r="Z137">
            <v>-235</v>
          </cell>
          <cell r="AA137">
            <v>-235</v>
          </cell>
          <cell r="AB137">
            <v>-235</v>
          </cell>
          <cell r="AC137">
            <v>-235</v>
          </cell>
          <cell r="AD137">
            <v>-235</v>
          </cell>
          <cell r="AE137">
            <v>-235</v>
          </cell>
          <cell r="AF137">
            <v>-235</v>
          </cell>
          <cell r="AG137">
            <v>-235</v>
          </cell>
          <cell r="AH137">
            <v>-235</v>
          </cell>
          <cell r="AI137">
            <v>-235</v>
          </cell>
          <cell r="AJ137">
            <v>-235</v>
          </cell>
          <cell r="AK137">
            <v>-235</v>
          </cell>
          <cell r="AO137">
            <v>-2820</v>
          </cell>
          <cell r="AP137">
            <v>-235</v>
          </cell>
          <cell r="AQ137">
            <v>-235</v>
          </cell>
          <cell r="AR137">
            <v>-235</v>
          </cell>
          <cell r="AS137">
            <v>-235</v>
          </cell>
          <cell r="AT137">
            <v>-235</v>
          </cell>
          <cell r="AU137">
            <v>-235</v>
          </cell>
          <cell r="AV137">
            <v>-235</v>
          </cell>
          <cell r="AW137">
            <v>-235</v>
          </cell>
          <cell r="AX137">
            <v>-235</v>
          </cell>
          <cell r="AY137">
            <v>-235</v>
          </cell>
          <cell r="AZ137">
            <v>-235</v>
          </cell>
          <cell r="BA137">
            <v>-235</v>
          </cell>
          <cell r="BE137">
            <v>-2280</v>
          </cell>
          <cell r="BU137">
            <v>-2280</v>
          </cell>
          <cell r="DQ137"/>
          <cell r="DR137"/>
          <cell r="DS137"/>
          <cell r="DT137">
            <v>0</v>
          </cell>
          <cell r="DV137">
            <v>0</v>
          </cell>
          <cell r="DW137">
            <v>0</v>
          </cell>
          <cell r="DX137">
            <v>-382.2</v>
          </cell>
          <cell r="DY137">
            <v>0</v>
          </cell>
          <cell r="DZ137">
            <v>-13.11</v>
          </cell>
          <cell r="EA137">
            <v>-15</v>
          </cell>
          <cell r="EB137"/>
          <cell r="EG137"/>
          <cell r="EH137"/>
          <cell r="EI137">
            <v>-150</v>
          </cell>
          <cell r="EJ137">
            <v>-24.37</v>
          </cell>
          <cell r="EK137"/>
          <cell r="EL137">
            <v>-1087.21</v>
          </cell>
          <cell r="EM137"/>
          <cell r="EN137">
            <v>-561.47</v>
          </cell>
          <cell r="EO137"/>
          <cell r="EP137"/>
          <cell r="EQ137"/>
          <cell r="ER137">
            <v>0</v>
          </cell>
          <cell r="EW137">
            <v>0</v>
          </cell>
          <cell r="EX137">
            <v>-184.84</v>
          </cell>
          <cell r="EY137">
            <v>0</v>
          </cell>
          <cell r="EZ137">
            <v>-1034.27</v>
          </cell>
          <cell r="FA137">
            <v>0</v>
          </cell>
          <cell r="FB137">
            <v>0</v>
          </cell>
          <cell r="FC137">
            <v>0</v>
          </cell>
          <cell r="FD137">
            <v>-933.74</v>
          </cell>
          <cell r="FE137">
            <v>0</v>
          </cell>
          <cell r="FF137">
            <v>0</v>
          </cell>
          <cell r="FG137">
            <v>0</v>
          </cell>
          <cell r="FH137">
            <v>0</v>
          </cell>
          <cell r="FM137"/>
          <cell r="FN137">
            <v>-1701.54</v>
          </cell>
          <cell r="FO137"/>
          <cell r="FP137">
            <v>-35</v>
          </cell>
          <cell r="FQ137">
            <v>0</v>
          </cell>
          <cell r="FR137">
            <v>0</v>
          </cell>
          <cell r="FS137"/>
          <cell r="FT137">
            <v>-570.53</v>
          </cell>
          <cell r="FU137">
            <v>-30.33</v>
          </cell>
          <cell r="FV137">
            <v>-89.66</v>
          </cell>
          <cell r="FW137"/>
          <cell r="FX137"/>
          <cell r="GB137"/>
          <cell r="GC137"/>
          <cell r="GD137"/>
          <cell r="GE137"/>
          <cell r="GF137"/>
          <cell r="GG137"/>
          <cell r="GH137"/>
          <cell r="GI137"/>
          <cell r="GJ137"/>
          <cell r="GK137"/>
          <cell r="GL137"/>
          <cell r="GM137"/>
          <cell r="GR137">
            <v>0</v>
          </cell>
          <cell r="GS137">
            <v>-2427.0599999999995</v>
          </cell>
          <cell r="GU137">
            <v>-2820</v>
          </cell>
          <cell r="GV137">
            <v>-235</v>
          </cell>
          <cell r="GW137">
            <v>-235</v>
          </cell>
          <cell r="GX137">
            <v>-235</v>
          </cell>
          <cell r="GY137">
            <v>-235</v>
          </cell>
          <cell r="GZ137">
            <v>-235</v>
          </cell>
          <cell r="HA137">
            <v>-235</v>
          </cell>
          <cell r="HB137">
            <v>-235</v>
          </cell>
          <cell r="HC137">
            <v>-235</v>
          </cell>
          <cell r="HD137">
            <v>-235</v>
          </cell>
          <cell r="HE137">
            <v>-235</v>
          </cell>
          <cell r="HF137">
            <v>-235</v>
          </cell>
          <cell r="HG137">
            <v>-235</v>
          </cell>
          <cell r="HK137">
            <v>-2820</v>
          </cell>
          <cell r="HL137">
            <v>-235</v>
          </cell>
          <cell r="HM137">
            <v>-235</v>
          </cell>
          <cell r="HN137">
            <v>-235</v>
          </cell>
          <cell r="HO137">
            <v>-235</v>
          </cell>
          <cell r="HP137">
            <v>-235</v>
          </cell>
          <cell r="HQ137">
            <v>-235</v>
          </cell>
          <cell r="HR137">
            <v>-235</v>
          </cell>
          <cell r="HS137">
            <v>-235</v>
          </cell>
          <cell r="HT137">
            <v>-235</v>
          </cell>
          <cell r="HU137">
            <v>-235</v>
          </cell>
          <cell r="HV137">
            <v>-235</v>
          </cell>
          <cell r="HW137">
            <v>-235</v>
          </cell>
        </row>
        <row r="138">
          <cell r="O138"/>
          <cell r="P138"/>
          <cell r="Q138"/>
          <cell r="R138"/>
          <cell r="S138">
            <v>-1728</v>
          </cell>
          <cell r="T138">
            <v>-15</v>
          </cell>
          <cell r="U138">
            <v>0</v>
          </cell>
          <cell r="V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E138">
            <v>0</v>
          </cell>
          <cell r="BU138">
            <v>0</v>
          </cell>
          <cell r="DQ138"/>
          <cell r="DR138"/>
          <cell r="DS138"/>
          <cell r="DT138">
            <v>0</v>
          </cell>
          <cell r="DV138">
            <v>-1772.99</v>
          </cell>
          <cell r="DW138">
            <v>1272.99</v>
          </cell>
          <cell r="DX138">
            <v>0</v>
          </cell>
          <cell r="DY138">
            <v>0</v>
          </cell>
          <cell r="DZ138">
            <v>0</v>
          </cell>
          <cell r="EA138">
            <v>-480.4</v>
          </cell>
          <cell r="EB138">
            <v>-350</v>
          </cell>
          <cell r="EG138"/>
          <cell r="EH138"/>
          <cell r="EI138"/>
          <cell r="EJ138">
            <v>-15</v>
          </cell>
          <cell r="EK138"/>
          <cell r="EL138">
            <v>0</v>
          </cell>
          <cell r="EM138"/>
          <cell r="EN138"/>
          <cell r="EO138"/>
          <cell r="EP138"/>
          <cell r="EQ138"/>
          <cell r="ER138">
            <v>0</v>
          </cell>
          <cell r="EW138">
            <v>0</v>
          </cell>
          <cell r="EX138">
            <v>0</v>
          </cell>
          <cell r="EY138">
            <v>0</v>
          </cell>
          <cell r="EZ138">
            <v>0</v>
          </cell>
          <cell r="FA138">
            <v>0</v>
          </cell>
          <cell r="FB138">
            <v>0</v>
          </cell>
          <cell r="FC138">
            <v>0</v>
          </cell>
          <cell r="FD138">
            <v>0</v>
          </cell>
          <cell r="FE138">
            <v>0</v>
          </cell>
          <cell r="FF138">
            <v>0</v>
          </cell>
          <cell r="FG138">
            <v>0</v>
          </cell>
          <cell r="FH138">
            <v>0</v>
          </cell>
          <cell r="FM138"/>
          <cell r="FN138"/>
          <cell r="FO138"/>
          <cell r="FP138"/>
          <cell r="FQ138">
            <v>0</v>
          </cell>
          <cell r="FR138">
            <v>0</v>
          </cell>
          <cell r="FS138"/>
          <cell r="FT138"/>
          <cell r="FU138"/>
          <cell r="FV138"/>
          <cell r="FW138"/>
          <cell r="FX138"/>
          <cell r="GB138"/>
          <cell r="GC138"/>
          <cell r="GD138"/>
          <cell r="GE138"/>
          <cell r="GF138"/>
          <cell r="GG138"/>
          <cell r="GH138"/>
          <cell r="GI138"/>
          <cell r="GJ138"/>
          <cell r="GK138"/>
          <cell r="GL138"/>
          <cell r="GM138"/>
          <cell r="GR138">
            <v>0</v>
          </cell>
          <cell r="GS138">
            <v>0</v>
          </cell>
          <cell r="GU138">
            <v>0</v>
          </cell>
          <cell r="GV138">
            <v>0</v>
          </cell>
          <cell r="GW138">
            <v>0</v>
          </cell>
          <cell r="GX138">
            <v>0</v>
          </cell>
          <cell r="GY138">
            <v>0</v>
          </cell>
          <cell r="GZ138">
            <v>0</v>
          </cell>
          <cell r="HA138">
            <v>0</v>
          </cell>
          <cell r="HB138">
            <v>0</v>
          </cell>
          <cell r="HC138">
            <v>0</v>
          </cell>
          <cell r="HD138">
            <v>0</v>
          </cell>
          <cell r="HE138">
            <v>0</v>
          </cell>
          <cell r="HF138">
            <v>0</v>
          </cell>
          <cell r="HG138">
            <v>0</v>
          </cell>
          <cell r="HK138">
            <v>0</v>
          </cell>
          <cell r="HL138">
            <v>0</v>
          </cell>
          <cell r="HM138">
            <v>0</v>
          </cell>
          <cell r="HN138">
            <v>0</v>
          </cell>
          <cell r="HO138">
            <v>0</v>
          </cell>
          <cell r="HP138">
            <v>0</v>
          </cell>
          <cell r="HQ138">
            <v>0</v>
          </cell>
          <cell r="HR138">
            <v>0</v>
          </cell>
          <cell r="HS138">
            <v>0</v>
          </cell>
          <cell r="HT138">
            <v>0</v>
          </cell>
          <cell r="HU138">
            <v>0</v>
          </cell>
          <cell r="HV138">
            <v>0</v>
          </cell>
          <cell r="HW138">
            <v>0</v>
          </cell>
        </row>
        <row r="139">
          <cell r="O139">
            <v>-37043.879999999997</v>
          </cell>
          <cell r="P139">
            <v>-36622.560000000005</v>
          </cell>
          <cell r="Q139">
            <v>-40484.520000000004</v>
          </cell>
          <cell r="R139">
            <v>-42565.189999999995</v>
          </cell>
          <cell r="S139">
            <v>-3414.8400000000006</v>
          </cell>
          <cell r="T139">
            <v>-3414.8400000000006</v>
          </cell>
          <cell r="U139">
            <v>-4397.6400000000012</v>
          </cell>
          <cell r="V139">
            <v>-4563.9700000000012</v>
          </cell>
          <cell r="Y139">
            <v>-4980</v>
          </cell>
          <cell r="Z139">
            <v>-415</v>
          </cell>
          <cell r="AA139">
            <v>-415</v>
          </cell>
          <cell r="AB139">
            <v>-415</v>
          </cell>
          <cell r="AC139">
            <v>-415</v>
          </cell>
          <cell r="AD139">
            <v>-415</v>
          </cell>
          <cell r="AE139">
            <v>-415</v>
          </cell>
          <cell r="AF139">
            <v>-415</v>
          </cell>
          <cell r="AG139">
            <v>-415</v>
          </cell>
          <cell r="AH139">
            <v>-415</v>
          </cell>
          <cell r="AI139">
            <v>-415</v>
          </cell>
          <cell r="AJ139">
            <v>-415</v>
          </cell>
          <cell r="AK139">
            <v>-415</v>
          </cell>
          <cell r="AO139">
            <v>-4980</v>
          </cell>
          <cell r="AP139">
            <v>-415</v>
          </cell>
          <cell r="AQ139">
            <v>-415</v>
          </cell>
          <cell r="AR139">
            <v>-415</v>
          </cell>
          <cell r="AS139">
            <v>-415</v>
          </cell>
          <cell r="AT139">
            <v>-415</v>
          </cell>
          <cell r="AU139">
            <v>-415</v>
          </cell>
          <cell r="AV139">
            <v>-415</v>
          </cell>
          <cell r="AW139">
            <v>-415</v>
          </cell>
          <cell r="AX139">
            <v>-415</v>
          </cell>
          <cell r="AY139">
            <v>-415</v>
          </cell>
          <cell r="AZ139">
            <v>-415</v>
          </cell>
          <cell r="BA139">
            <v>-415</v>
          </cell>
          <cell r="BE139">
            <v>-4980</v>
          </cell>
          <cell r="BU139">
            <v>-4980</v>
          </cell>
          <cell r="DQ139">
            <v>-3162.03</v>
          </cell>
          <cell r="DR139">
            <v>2592.89</v>
          </cell>
          <cell r="DS139">
            <v>-284.57</v>
          </cell>
          <cell r="DT139">
            <v>-284.57</v>
          </cell>
          <cell r="DV139">
            <v>-284.57</v>
          </cell>
          <cell r="DW139">
            <v>-284.57</v>
          </cell>
          <cell r="DX139">
            <v>-284.57</v>
          </cell>
          <cell r="DY139">
            <v>-284.57</v>
          </cell>
          <cell r="DZ139">
            <v>-284.57</v>
          </cell>
          <cell r="EA139">
            <v>-284.57</v>
          </cell>
          <cell r="EB139">
            <v>-284.57</v>
          </cell>
          <cell r="EG139">
            <v>-284.57</v>
          </cell>
          <cell r="EH139">
            <v>-284.57</v>
          </cell>
          <cell r="EI139">
            <v>-284.57</v>
          </cell>
          <cell r="EJ139">
            <v>-284.57</v>
          </cell>
          <cell r="EK139">
            <v>-284.57</v>
          </cell>
          <cell r="EL139">
            <v>-284.57</v>
          </cell>
          <cell r="EM139">
            <v>-284.57</v>
          </cell>
          <cell r="EN139">
            <v>-1018.15</v>
          </cell>
          <cell r="EO139">
            <v>449.01</v>
          </cell>
          <cell r="EP139">
            <v>-284.57</v>
          </cell>
          <cell r="EQ139">
            <v>-284.57</v>
          </cell>
          <cell r="ER139">
            <v>-284.57</v>
          </cell>
          <cell r="EW139">
            <v>-284.57</v>
          </cell>
          <cell r="EX139">
            <v>-284.57</v>
          </cell>
          <cell r="EY139">
            <v>-284.57</v>
          </cell>
          <cell r="EZ139">
            <v>-284.57</v>
          </cell>
          <cell r="FA139">
            <v>-284.57</v>
          </cell>
          <cell r="FB139">
            <v>-424.97</v>
          </cell>
          <cell r="FC139">
            <v>-424.97</v>
          </cell>
          <cell r="FD139">
            <v>-424.97</v>
          </cell>
          <cell r="FE139">
            <v>-424.97</v>
          </cell>
          <cell r="FF139">
            <v>-424.97</v>
          </cell>
          <cell r="FG139">
            <v>-424.97</v>
          </cell>
          <cell r="FH139">
            <v>-424.97</v>
          </cell>
          <cell r="FM139">
            <v>-424.97</v>
          </cell>
          <cell r="FN139">
            <v>-424.97</v>
          </cell>
          <cell r="FO139">
            <v>-424.97</v>
          </cell>
          <cell r="FP139">
            <v>-424.97</v>
          </cell>
          <cell r="FQ139">
            <v>-424.97</v>
          </cell>
          <cell r="FR139">
            <v>-424.97</v>
          </cell>
          <cell r="FS139">
            <v>-424.97</v>
          </cell>
          <cell r="FT139">
            <v>-424.97</v>
          </cell>
          <cell r="FU139">
            <v>-424.97</v>
          </cell>
          <cell r="FV139">
            <v>-369.62</v>
          </cell>
          <cell r="FW139">
            <v>-369.62</v>
          </cell>
          <cell r="FX139"/>
          <cell r="GB139"/>
          <cell r="GC139"/>
          <cell r="GD139"/>
          <cell r="GE139"/>
          <cell r="GF139"/>
          <cell r="GG139"/>
          <cell r="GH139"/>
          <cell r="GI139"/>
          <cell r="GJ139"/>
          <cell r="GK139"/>
          <cell r="GL139"/>
          <cell r="GM139"/>
          <cell r="GR139">
            <v>0</v>
          </cell>
          <cell r="GS139">
            <v>-4563.9700000000012</v>
          </cell>
          <cell r="GU139">
            <v>-4980</v>
          </cell>
          <cell r="GV139">
            <v>-415</v>
          </cell>
          <cell r="GW139">
            <v>-415</v>
          </cell>
          <cell r="GX139">
            <v>-415</v>
          </cell>
          <cell r="GY139">
            <v>-415</v>
          </cell>
          <cell r="GZ139">
            <v>-415</v>
          </cell>
          <cell r="HA139">
            <v>-415</v>
          </cell>
          <cell r="HB139">
            <v>-415</v>
          </cell>
          <cell r="HC139">
            <v>-415</v>
          </cell>
          <cell r="HD139">
            <v>-415</v>
          </cell>
          <cell r="HE139">
            <v>-415</v>
          </cell>
          <cell r="HF139">
            <v>-415</v>
          </cell>
          <cell r="HG139">
            <v>-415</v>
          </cell>
          <cell r="HK139">
            <v>-4980</v>
          </cell>
          <cell r="HL139">
            <v>-415</v>
          </cell>
          <cell r="HM139">
            <v>-415</v>
          </cell>
          <cell r="HN139">
            <v>-415</v>
          </cell>
          <cell r="HO139">
            <v>-415</v>
          </cell>
          <cell r="HP139">
            <v>-415</v>
          </cell>
          <cell r="HQ139">
            <v>-415</v>
          </cell>
          <cell r="HR139">
            <v>-415</v>
          </cell>
          <cell r="HS139">
            <v>-415</v>
          </cell>
          <cell r="HT139">
            <v>-415</v>
          </cell>
          <cell r="HU139">
            <v>-415</v>
          </cell>
          <cell r="HV139">
            <v>-415</v>
          </cell>
          <cell r="HW139">
            <v>-415</v>
          </cell>
        </row>
        <row r="140">
          <cell r="O140"/>
          <cell r="P140"/>
          <cell r="Q140"/>
          <cell r="R140"/>
          <cell r="S140">
            <v>-8899</v>
          </cell>
          <cell r="T140">
            <v>-11146.8</v>
          </cell>
          <cell r="U140">
            <v>-11146.799999999997</v>
          </cell>
          <cell r="V140">
            <v>-10217.899999999998</v>
          </cell>
          <cell r="Y140">
            <v>-11160</v>
          </cell>
          <cell r="Z140">
            <v>-930</v>
          </cell>
          <cell r="AA140">
            <v>-930</v>
          </cell>
          <cell r="AB140">
            <v>-930</v>
          </cell>
          <cell r="AC140">
            <v>-930</v>
          </cell>
          <cell r="AD140">
            <v>-930</v>
          </cell>
          <cell r="AE140">
            <v>-930</v>
          </cell>
          <cell r="AF140">
            <v>-930</v>
          </cell>
          <cell r="AG140">
            <v>-930</v>
          </cell>
          <cell r="AH140">
            <v>-930</v>
          </cell>
          <cell r="AI140">
            <v>-930</v>
          </cell>
          <cell r="AJ140">
            <v>-930</v>
          </cell>
          <cell r="AK140">
            <v>-930</v>
          </cell>
          <cell r="AO140">
            <v>-11160</v>
          </cell>
          <cell r="AP140">
            <v>-930</v>
          </cell>
          <cell r="AQ140">
            <v>-930</v>
          </cell>
          <cell r="AR140">
            <v>-930</v>
          </cell>
          <cell r="AS140">
            <v>-930</v>
          </cell>
          <cell r="AT140">
            <v>-930</v>
          </cell>
          <cell r="AU140">
            <v>-930</v>
          </cell>
          <cell r="AV140">
            <v>-930</v>
          </cell>
          <cell r="AW140">
            <v>-930</v>
          </cell>
          <cell r="AX140">
            <v>-930</v>
          </cell>
          <cell r="AY140">
            <v>-930</v>
          </cell>
          <cell r="AZ140">
            <v>-930</v>
          </cell>
          <cell r="BA140">
            <v>-930</v>
          </cell>
          <cell r="BE140">
            <v>-11160</v>
          </cell>
          <cell r="BU140">
            <v>-11160</v>
          </cell>
          <cell r="DQ140"/>
          <cell r="DR140">
            <v>-1618</v>
          </cell>
          <cell r="DS140">
            <v>-809</v>
          </cell>
          <cell r="DT140">
            <v>-809</v>
          </cell>
          <cell r="DV140">
            <v>-809</v>
          </cell>
          <cell r="DW140">
            <v>-809</v>
          </cell>
          <cell r="DX140">
            <v>-809</v>
          </cell>
          <cell r="DY140">
            <v>-809</v>
          </cell>
          <cell r="DZ140">
            <v>-809</v>
          </cell>
          <cell r="EA140">
            <v>-809</v>
          </cell>
          <cell r="EB140">
            <v>0</v>
          </cell>
          <cell r="EG140"/>
          <cell r="EH140"/>
          <cell r="EI140">
            <v>-2786.7</v>
          </cell>
          <cell r="EJ140"/>
          <cell r="EK140"/>
          <cell r="EL140">
            <v>0</v>
          </cell>
          <cell r="EM140">
            <v>-3715.6</v>
          </cell>
          <cell r="EN140"/>
          <cell r="EO140"/>
          <cell r="EP140"/>
          <cell r="EQ140">
            <v>-928.9</v>
          </cell>
          <cell r="ER140">
            <v>-3715.6</v>
          </cell>
          <cell r="EW140">
            <v>-928.9</v>
          </cell>
          <cell r="EX140">
            <v>-928.9</v>
          </cell>
          <cell r="EY140">
            <v>-928.9</v>
          </cell>
          <cell r="EZ140">
            <v>-928.9</v>
          </cell>
          <cell r="FA140">
            <v>-928.9</v>
          </cell>
          <cell r="FB140">
            <v>-928.9</v>
          </cell>
          <cell r="FC140">
            <v>-928.9</v>
          </cell>
          <cell r="FD140">
            <v>-928.9</v>
          </cell>
          <cell r="FE140">
            <v>-928.9</v>
          </cell>
          <cell r="FF140">
            <v>-928.9</v>
          </cell>
          <cell r="FG140">
            <v>-928.9</v>
          </cell>
          <cell r="FH140">
            <v>-928.9</v>
          </cell>
          <cell r="FM140">
            <v>-928.9</v>
          </cell>
          <cell r="FN140">
            <v>-928.9</v>
          </cell>
          <cell r="FO140">
            <v>-928.9</v>
          </cell>
          <cell r="FP140">
            <v>-928.9</v>
          </cell>
          <cell r="FQ140">
            <v>-928.9</v>
          </cell>
          <cell r="FR140">
            <v>-928.9</v>
          </cell>
          <cell r="FS140">
            <v>-928.9</v>
          </cell>
          <cell r="FT140">
            <v>-928.9</v>
          </cell>
          <cell r="FU140">
            <v>-928.9</v>
          </cell>
          <cell r="FV140">
            <v>-928.9</v>
          </cell>
          <cell r="FW140">
            <v>-928.9</v>
          </cell>
          <cell r="FX140"/>
          <cell r="GB140"/>
          <cell r="GC140"/>
          <cell r="GD140"/>
          <cell r="GE140"/>
          <cell r="GF140"/>
          <cell r="GG140"/>
          <cell r="GH140"/>
          <cell r="GI140"/>
          <cell r="GJ140"/>
          <cell r="GK140"/>
          <cell r="GL140"/>
          <cell r="GM140"/>
          <cell r="GR140">
            <v>0</v>
          </cell>
          <cell r="GS140">
            <v>-10217.899999999998</v>
          </cell>
          <cell r="GU140">
            <v>-11160</v>
          </cell>
          <cell r="GV140">
            <v>-930</v>
          </cell>
          <cell r="GW140">
            <v>-930</v>
          </cell>
          <cell r="GX140">
            <v>-930</v>
          </cell>
          <cell r="GY140">
            <v>-930</v>
          </cell>
          <cell r="GZ140">
            <v>-930</v>
          </cell>
          <cell r="HA140">
            <v>-930</v>
          </cell>
          <cell r="HB140">
            <v>-930</v>
          </cell>
          <cell r="HC140">
            <v>-930</v>
          </cell>
          <cell r="HD140">
            <v>-930</v>
          </cell>
          <cell r="HE140">
            <v>-930</v>
          </cell>
          <cell r="HF140">
            <v>-930</v>
          </cell>
          <cell r="HG140">
            <v>-930</v>
          </cell>
          <cell r="HK140">
            <v>-11160</v>
          </cell>
          <cell r="HL140">
            <v>-930</v>
          </cell>
          <cell r="HM140">
            <v>-930</v>
          </cell>
          <cell r="HN140">
            <v>-930</v>
          </cell>
          <cell r="HO140">
            <v>-930</v>
          </cell>
          <cell r="HP140">
            <v>-930</v>
          </cell>
          <cell r="HQ140">
            <v>-930</v>
          </cell>
          <cell r="HR140">
            <v>-930</v>
          </cell>
          <cell r="HS140">
            <v>-930</v>
          </cell>
          <cell r="HT140">
            <v>-930</v>
          </cell>
          <cell r="HU140">
            <v>-930</v>
          </cell>
          <cell r="HV140">
            <v>-930</v>
          </cell>
          <cell r="HW140">
            <v>-930</v>
          </cell>
        </row>
        <row r="141">
          <cell r="O141"/>
          <cell r="P141"/>
          <cell r="Q141"/>
          <cell r="R141"/>
          <cell r="S141">
            <v>-7436.52</v>
          </cell>
          <cell r="T141">
            <v>-7436.51</v>
          </cell>
          <cell r="U141">
            <v>-7436.52</v>
          </cell>
          <cell r="V141">
            <v>-10526.52</v>
          </cell>
          <cell r="Y141">
            <v>-11160</v>
          </cell>
          <cell r="Z141">
            <v>-930</v>
          </cell>
          <cell r="AA141">
            <v>-930</v>
          </cell>
          <cell r="AB141">
            <v>-930</v>
          </cell>
          <cell r="AC141">
            <v>-930</v>
          </cell>
          <cell r="AD141">
            <v>-930</v>
          </cell>
          <cell r="AE141">
            <v>-930</v>
          </cell>
          <cell r="AF141">
            <v>-930</v>
          </cell>
          <cell r="AG141">
            <v>-930</v>
          </cell>
          <cell r="AH141">
            <v>-930</v>
          </cell>
          <cell r="AI141">
            <v>-930</v>
          </cell>
          <cell r="AJ141">
            <v>-930</v>
          </cell>
          <cell r="AK141">
            <v>-930</v>
          </cell>
          <cell r="AO141">
            <v>-11160</v>
          </cell>
          <cell r="AP141">
            <v>-930</v>
          </cell>
          <cell r="AQ141">
            <v>-930</v>
          </cell>
          <cell r="AR141">
            <v>-930</v>
          </cell>
          <cell r="AS141">
            <v>-930</v>
          </cell>
          <cell r="AT141">
            <v>-930</v>
          </cell>
          <cell r="AU141">
            <v>-930</v>
          </cell>
          <cell r="AV141">
            <v>-930</v>
          </cell>
          <cell r="AW141">
            <v>-930</v>
          </cell>
          <cell r="AX141">
            <v>-930</v>
          </cell>
          <cell r="AY141">
            <v>-930</v>
          </cell>
          <cell r="AZ141">
            <v>-930</v>
          </cell>
          <cell r="BA141">
            <v>-930</v>
          </cell>
          <cell r="BE141">
            <v>-11160</v>
          </cell>
          <cell r="BU141">
            <v>-11160</v>
          </cell>
          <cell r="DQ141"/>
          <cell r="DR141">
            <v>-1239.42</v>
          </cell>
          <cell r="DS141">
            <v>-619.71</v>
          </cell>
          <cell r="DT141">
            <v>-619.71</v>
          </cell>
          <cell r="DV141">
            <v>-619.71</v>
          </cell>
          <cell r="DW141">
            <v>-619.71</v>
          </cell>
          <cell r="DX141">
            <v>-619.71</v>
          </cell>
          <cell r="DY141">
            <v>-619.71</v>
          </cell>
          <cell r="DZ141">
            <v>-619.71</v>
          </cell>
          <cell r="EA141">
            <v>-619.71</v>
          </cell>
          <cell r="EB141">
            <v>-619.71</v>
          </cell>
          <cell r="EG141"/>
          <cell r="EH141"/>
          <cell r="EI141">
            <v>-2374.67</v>
          </cell>
          <cell r="EJ141">
            <v>-619.71</v>
          </cell>
          <cell r="EK141">
            <v>-619.71</v>
          </cell>
          <cell r="EL141">
            <v>-104.16000000000008</v>
          </cell>
          <cell r="EM141">
            <v>-619.71</v>
          </cell>
          <cell r="EN141">
            <v>-619.71</v>
          </cell>
          <cell r="EO141">
            <v>-619.71</v>
          </cell>
          <cell r="EP141">
            <v>-619.71</v>
          </cell>
          <cell r="EQ141">
            <v>-619.71</v>
          </cell>
          <cell r="ER141">
            <v>-619.71</v>
          </cell>
          <cell r="EW141">
            <v>-619.71</v>
          </cell>
          <cell r="EX141">
            <v>-619.71</v>
          </cell>
          <cell r="EY141">
            <v>-619.71</v>
          </cell>
          <cell r="EZ141">
            <v>-619.71</v>
          </cell>
          <cell r="FA141">
            <v>-619.71</v>
          </cell>
          <cell r="FB141">
            <v>-619.71</v>
          </cell>
          <cell r="FC141">
            <v>-619.71</v>
          </cell>
          <cell r="FD141">
            <v>-619.71</v>
          </cell>
          <cell r="FE141">
            <v>-619.71</v>
          </cell>
          <cell r="FF141">
            <v>-619.71</v>
          </cell>
          <cell r="FG141">
            <v>-619.71</v>
          </cell>
          <cell r="FH141">
            <v>-619.71</v>
          </cell>
          <cell r="FM141">
            <v>-619.71</v>
          </cell>
          <cell r="FN141">
            <v>-619.71</v>
          </cell>
          <cell r="FO141">
            <v>-619.71</v>
          </cell>
          <cell r="FP141">
            <v>-619.71</v>
          </cell>
          <cell r="FQ141">
            <v>-619.71</v>
          </cell>
          <cell r="FR141">
            <v>-619.71</v>
          </cell>
          <cell r="FS141">
            <v>-619.71</v>
          </cell>
          <cell r="FT141">
            <v>-777.17</v>
          </cell>
          <cell r="FU141">
            <v>-4007.8199999999997</v>
          </cell>
          <cell r="FV141">
            <v>-701.78</v>
          </cell>
          <cell r="FW141">
            <v>-701.78</v>
          </cell>
          <cell r="FX141"/>
          <cell r="GB141"/>
          <cell r="GC141"/>
          <cell r="GD141"/>
          <cell r="GE141"/>
          <cell r="GF141"/>
          <cell r="GG141"/>
          <cell r="GH141"/>
          <cell r="GI141"/>
          <cell r="GJ141"/>
          <cell r="GK141"/>
          <cell r="GL141"/>
          <cell r="GM141"/>
          <cell r="GR141">
            <v>0</v>
          </cell>
          <cell r="GS141">
            <v>-10526.52</v>
          </cell>
          <cell r="GU141">
            <v>-11160</v>
          </cell>
          <cell r="GV141">
            <v>-930</v>
          </cell>
          <cell r="GW141">
            <v>-930</v>
          </cell>
          <cell r="GX141">
            <v>-930</v>
          </cell>
          <cell r="GY141">
            <v>-930</v>
          </cell>
          <cell r="GZ141">
            <v>-930</v>
          </cell>
          <cell r="HA141">
            <v>-930</v>
          </cell>
          <cell r="HB141">
            <v>-930</v>
          </cell>
          <cell r="HC141">
            <v>-930</v>
          </cell>
          <cell r="HD141">
            <v>-930</v>
          </cell>
          <cell r="HE141">
            <v>-930</v>
          </cell>
          <cell r="HF141">
            <v>-930</v>
          </cell>
          <cell r="HG141">
            <v>-930</v>
          </cell>
          <cell r="HK141">
            <v>-11160</v>
          </cell>
          <cell r="HL141">
            <v>-930</v>
          </cell>
          <cell r="HM141">
            <v>-930</v>
          </cell>
          <cell r="HN141">
            <v>-930</v>
          </cell>
          <cell r="HO141">
            <v>-930</v>
          </cell>
          <cell r="HP141">
            <v>-930</v>
          </cell>
          <cell r="HQ141">
            <v>-930</v>
          </cell>
          <cell r="HR141">
            <v>-930</v>
          </cell>
          <cell r="HS141">
            <v>-930</v>
          </cell>
          <cell r="HT141">
            <v>-930</v>
          </cell>
          <cell r="HU141">
            <v>-930</v>
          </cell>
          <cell r="HV141">
            <v>-930</v>
          </cell>
          <cell r="HW141">
            <v>-930</v>
          </cell>
        </row>
        <row r="142">
          <cell r="O142"/>
          <cell r="P142"/>
          <cell r="Q142"/>
          <cell r="R142"/>
          <cell r="S142">
            <v>-6285</v>
          </cell>
          <cell r="T142">
            <v>-3142.5</v>
          </cell>
          <cell r="U142">
            <v>0</v>
          </cell>
          <cell r="V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E142">
            <v>0</v>
          </cell>
          <cell r="BU142">
            <v>0</v>
          </cell>
          <cell r="DQ142"/>
          <cell r="DR142">
            <v>-1047.5</v>
          </cell>
          <cell r="DS142">
            <v>-523.75</v>
          </cell>
          <cell r="DT142">
            <v>-523.75</v>
          </cell>
          <cell r="DV142">
            <v>-523.75</v>
          </cell>
          <cell r="DW142">
            <v>-523.75</v>
          </cell>
          <cell r="DX142">
            <v>-523.75</v>
          </cell>
          <cell r="DY142">
            <v>-523.75</v>
          </cell>
          <cell r="DZ142">
            <v>-523.75</v>
          </cell>
          <cell r="EA142">
            <v>-523.75</v>
          </cell>
          <cell r="EB142">
            <v>-523.75</v>
          </cell>
          <cell r="EG142"/>
          <cell r="EH142"/>
          <cell r="EI142">
            <v>-1571.25</v>
          </cell>
          <cell r="EJ142">
            <v>-523.75</v>
          </cell>
          <cell r="EK142">
            <v>-523.75</v>
          </cell>
          <cell r="EL142">
            <v>-523.75</v>
          </cell>
          <cell r="EM142"/>
          <cell r="EN142">
            <v>-523.75</v>
          </cell>
          <cell r="EO142">
            <v>523.75</v>
          </cell>
          <cell r="EP142"/>
          <cell r="EQ142"/>
          <cell r="ER142">
            <v>0</v>
          </cell>
          <cell r="EW142">
            <v>0</v>
          </cell>
          <cell r="EX142">
            <v>0</v>
          </cell>
          <cell r="EY142">
            <v>0</v>
          </cell>
          <cell r="EZ142">
            <v>0</v>
          </cell>
          <cell r="FA142">
            <v>0</v>
          </cell>
          <cell r="FB142">
            <v>0</v>
          </cell>
          <cell r="FC142">
            <v>0</v>
          </cell>
          <cell r="FD142">
            <v>0</v>
          </cell>
          <cell r="FE142">
            <v>0</v>
          </cell>
          <cell r="FF142">
            <v>0</v>
          </cell>
          <cell r="FG142">
            <v>0</v>
          </cell>
          <cell r="FH142">
            <v>0</v>
          </cell>
          <cell r="FM142"/>
          <cell r="FN142"/>
          <cell r="FO142"/>
          <cell r="FP142"/>
          <cell r="FQ142">
            <v>0</v>
          </cell>
          <cell r="FR142">
            <v>0</v>
          </cell>
          <cell r="FS142"/>
          <cell r="FT142"/>
          <cell r="FU142"/>
          <cell r="FV142"/>
          <cell r="FW142"/>
          <cell r="FX142"/>
          <cell r="GB142"/>
          <cell r="GC142"/>
          <cell r="GD142"/>
          <cell r="GE142"/>
          <cell r="GF142"/>
          <cell r="GG142"/>
          <cell r="GH142"/>
          <cell r="GI142"/>
          <cell r="GJ142"/>
          <cell r="GK142"/>
          <cell r="GL142"/>
          <cell r="GM142"/>
          <cell r="GR142">
            <v>0</v>
          </cell>
          <cell r="GS142">
            <v>0</v>
          </cell>
          <cell r="GU142">
            <v>0</v>
          </cell>
          <cell r="GV142">
            <v>0</v>
          </cell>
          <cell r="GW142">
            <v>0</v>
          </cell>
          <cell r="GX142">
            <v>0</v>
          </cell>
          <cell r="GY142">
            <v>0</v>
          </cell>
          <cell r="GZ142">
            <v>0</v>
          </cell>
          <cell r="HA142">
            <v>0</v>
          </cell>
          <cell r="HB142">
            <v>0</v>
          </cell>
          <cell r="HC142">
            <v>0</v>
          </cell>
          <cell r="HD142">
            <v>0</v>
          </cell>
          <cell r="HE142">
            <v>0</v>
          </cell>
          <cell r="HF142">
            <v>0</v>
          </cell>
          <cell r="HG142">
            <v>0</v>
          </cell>
          <cell r="HK142">
            <v>0</v>
          </cell>
          <cell r="HL142">
            <v>0</v>
          </cell>
          <cell r="HM142">
            <v>0</v>
          </cell>
          <cell r="HN142">
            <v>0</v>
          </cell>
          <cell r="HO142">
            <v>0</v>
          </cell>
          <cell r="HP142">
            <v>0</v>
          </cell>
          <cell r="HQ142">
            <v>0</v>
          </cell>
          <cell r="HR142">
            <v>0</v>
          </cell>
          <cell r="HS142">
            <v>0</v>
          </cell>
          <cell r="HT142">
            <v>0</v>
          </cell>
          <cell r="HU142">
            <v>0</v>
          </cell>
          <cell r="HV142">
            <v>0</v>
          </cell>
          <cell r="HW142">
            <v>0</v>
          </cell>
        </row>
        <row r="143">
          <cell r="O143"/>
          <cell r="P143"/>
          <cell r="Q143"/>
          <cell r="R143"/>
          <cell r="S143">
            <v>0</v>
          </cell>
          <cell r="T143">
            <v>-3117.74</v>
          </cell>
          <cell r="U143">
            <v>-2107.5200000000004</v>
          </cell>
          <cell r="V143">
            <v>0</v>
          </cell>
          <cell r="Y143">
            <v>0</v>
          </cell>
          <cell r="Z143">
            <v>0</v>
          </cell>
          <cell r="AA143">
            <v>0</v>
          </cell>
          <cell r="AB143">
            <v>0</v>
          </cell>
          <cell r="AC143">
            <v>0</v>
          </cell>
          <cell r="AD143">
            <v>0</v>
          </cell>
          <cell r="AE143">
            <v>0</v>
          </cell>
          <cell r="AF143">
            <v>0</v>
          </cell>
          <cell r="AG143">
            <v>0</v>
          </cell>
          <cell r="AH143">
            <v>0</v>
          </cell>
          <cell r="AI143"/>
          <cell r="AJ143"/>
          <cell r="AK143"/>
          <cell r="AO143">
            <v>0</v>
          </cell>
          <cell r="AP143">
            <v>0</v>
          </cell>
          <cell r="AQ143">
            <v>0</v>
          </cell>
          <cell r="AR143">
            <v>0</v>
          </cell>
          <cell r="AS143">
            <v>0</v>
          </cell>
          <cell r="AT143">
            <v>0</v>
          </cell>
          <cell r="AU143">
            <v>0</v>
          </cell>
          <cell r="AV143">
            <v>0</v>
          </cell>
          <cell r="AW143">
            <v>0</v>
          </cell>
          <cell r="AX143">
            <v>0</v>
          </cell>
          <cell r="AY143"/>
          <cell r="AZ143"/>
          <cell r="BA143"/>
          <cell r="BE143">
            <v>0</v>
          </cell>
          <cell r="BU143">
            <v>0</v>
          </cell>
          <cell r="DQ143"/>
          <cell r="DR143"/>
          <cell r="DS143"/>
          <cell r="DT143"/>
          <cell r="DV143"/>
          <cell r="DW143"/>
          <cell r="DX143"/>
          <cell r="DY143"/>
          <cell r="DZ143"/>
          <cell r="EA143"/>
          <cell r="EB143"/>
          <cell r="EG143"/>
          <cell r="EH143"/>
          <cell r="EI143"/>
          <cell r="EJ143">
            <v>-183.4</v>
          </cell>
          <cell r="EK143">
            <v>-366.8</v>
          </cell>
          <cell r="EL143">
            <v>-366.8</v>
          </cell>
          <cell r="EM143">
            <v>-366.8</v>
          </cell>
          <cell r="EN143"/>
          <cell r="EO143">
            <v>-1100.3699999999999</v>
          </cell>
          <cell r="EP143">
            <v>0.01</v>
          </cell>
          <cell r="EQ143">
            <v>-366.79</v>
          </cell>
          <cell r="ER143">
            <v>-366.79</v>
          </cell>
          <cell r="EW143">
            <v>-366.79</v>
          </cell>
          <cell r="EX143">
            <v>-366.79</v>
          </cell>
          <cell r="EY143">
            <v>-366.79</v>
          </cell>
          <cell r="EZ143">
            <v>-366.79</v>
          </cell>
          <cell r="FA143">
            <v>-366.79</v>
          </cell>
          <cell r="FB143">
            <v>-366.79</v>
          </cell>
          <cell r="FC143">
            <v>-366.79</v>
          </cell>
          <cell r="FD143">
            <v>460.00999999999993</v>
          </cell>
          <cell r="FE143">
            <v>0</v>
          </cell>
          <cell r="FF143">
            <v>0</v>
          </cell>
          <cell r="FG143">
            <v>0</v>
          </cell>
          <cell r="FH143">
            <v>0</v>
          </cell>
          <cell r="FM143"/>
          <cell r="FN143"/>
          <cell r="FO143"/>
          <cell r="FP143"/>
          <cell r="FQ143">
            <v>0</v>
          </cell>
          <cell r="FR143">
            <v>0</v>
          </cell>
          <cell r="FS143"/>
          <cell r="FT143"/>
          <cell r="FU143"/>
          <cell r="FV143"/>
          <cell r="FW143"/>
          <cell r="FX143"/>
          <cell r="GB143"/>
          <cell r="GC143"/>
          <cell r="GD143"/>
          <cell r="GE143"/>
          <cell r="GF143"/>
          <cell r="GG143"/>
          <cell r="GH143"/>
          <cell r="GI143"/>
          <cell r="GJ143"/>
          <cell r="GK143"/>
          <cell r="GL143"/>
          <cell r="GM143"/>
          <cell r="GR143">
            <v>0</v>
          </cell>
          <cell r="GS143">
            <v>0</v>
          </cell>
          <cell r="GU143">
            <v>0</v>
          </cell>
          <cell r="GV143">
            <v>0</v>
          </cell>
          <cell r="GW143">
            <v>0</v>
          </cell>
          <cell r="GX143">
            <v>0</v>
          </cell>
          <cell r="GY143">
            <v>0</v>
          </cell>
          <cell r="GZ143">
            <v>0</v>
          </cell>
          <cell r="HA143">
            <v>0</v>
          </cell>
          <cell r="HB143">
            <v>0</v>
          </cell>
          <cell r="HC143">
            <v>0</v>
          </cell>
          <cell r="HD143">
            <v>0</v>
          </cell>
          <cell r="HE143">
            <v>0</v>
          </cell>
          <cell r="HF143">
            <v>0</v>
          </cell>
          <cell r="HG143">
            <v>0</v>
          </cell>
          <cell r="HK143">
            <v>0</v>
          </cell>
          <cell r="HL143">
            <v>0</v>
          </cell>
          <cell r="HM143">
            <v>0</v>
          </cell>
          <cell r="HN143">
            <v>0</v>
          </cell>
          <cell r="HO143">
            <v>0</v>
          </cell>
          <cell r="HP143">
            <v>0</v>
          </cell>
          <cell r="HQ143">
            <v>0</v>
          </cell>
          <cell r="HR143">
            <v>0</v>
          </cell>
          <cell r="HS143">
            <v>0</v>
          </cell>
          <cell r="HT143">
            <v>0</v>
          </cell>
          <cell r="HU143">
            <v>0</v>
          </cell>
          <cell r="HV143">
            <v>0</v>
          </cell>
          <cell r="HW143">
            <v>0</v>
          </cell>
        </row>
        <row r="144">
          <cell r="O144"/>
          <cell r="P144"/>
          <cell r="Q144"/>
          <cell r="R144"/>
          <cell r="S144">
            <v>-597.25</v>
          </cell>
          <cell r="T144">
            <v>0</v>
          </cell>
          <cell r="U144">
            <v>0</v>
          </cell>
          <cell r="V144">
            <v>0</v>
          </cell>
          <cell r="Y144">
            <v>-1335.4724999999999</v>
          </cell>
          <cell r="Z144">
            <v>0</v>
          </cell>
          <cell r="AA144">
            <v>0</v>
          </cell>
          <cell r="AB144">
            <v>0</v>
          </cell>
          <cell r="AC144">
            <v>0</v>
          </cell>
          <cell r="AD144">
            <v>0</v>
          </cell>
          <cell r="AE144">
            <v>0</v>
          </cell>
          <cell r="AF144">
            <v>0</v>
          </cell>
          <cell r="AG144">
            <v>0</v>
          </cell>
          <cell r="AH144">
            <v>0</v>
          </cell>
          <cell r="AI144">
            <v>0</v>
          </cell>
          <cell r="AJ144">
            <v>0</v>
          </cell>
          <cell r="AK144">
            <v>-1335.4724999999999</v>
          </cell>
          <cell r="AO144">
            <v>-1335.4724999999999</v>
          </cell>
          <cell r="AP144">
            <v>0</v>
          </cell>
          <cell r="AQ144">
            <v>0</v>
          </cell>
          <cell r="AR144">
            <v>0</v>
          </cell>
          <cell r="AS144">
            <v>0</v>
          </cell>
          <cell r="AT144">
            <v>0</v>
          </cell>
          <cell r="AU144">
            <v>0</v>
          </cell>
          <cell r="AV144">
            <v>0</v>
          </cell>
          <cell r="AW144">
            <v>0</v>
          </cell>
          <cell r="AX144">
            <v>0</v>
          </cell>
          <cell r="AY144">
            <v>0</v>
          </cell>
          <cell r="AZ144">
            <v>0</v>
          </cell>
          <cell r="BA144">
            <v>-1335.4724999999999</v>
          </cell>
          <cell r="BE144">
            <v>-1335.4724999999999</v>
          </cell>
          <cell r="BU144">
            <v>-1335.4724999999999</v>
          </cell>
          <cell r="DQ144"/>
          <cell r="DR144"/>
          <cell r="DS144"/>
          <cell r="DT144"/>
          <cell r="DV144"/>
          <cell r="DW144"/>
          <cell r="DX144"/>
          <cell r="DY144"/>
          <cell r="DZ144"/>
          <cell r="EA144"/>
          <cell r="EB144">
            <v>-597.25</v>
          </cell>
          <cell r="EG144"/>
          <cell r="EH144"/>
          <cell r="EI144"/>
          <cell r="EJ144"/>
          <cell r="EK144"/>
          <cell r="EL144"/>
          <cell r="EM144"/>
          <cell r="EN144"/>
          <cell r="EO144"/>
          <cell r="EP144"/>
          <cell r="EQ144"/>
          <cell r="ER144">
            <v>0</v>
          </cell>
          <cell r="EW144">
            <v>0</v>
          </cell>
          <cell r="EX144">
            <v>0</v>
          </cell>
          <cell r="EY144">
            <v>0</v>
          </cell>
          <cell r="EZ144">
            <v>0</v>
          </cell>
          <cell r="FA144">
            <v>0</v>
          </cell>
          <cell r="FB144">
            <v>0</v>
          </cell>
          <cell r="FC144">
            <v>0</v>
          </cell>
          <cell r="FD144">
            <v>0</v>
          </cell>
          <cell r="FE144">
            <v>0</v>
          </cell>
          <cell r="FF144">
            <v>0</v>
          </cell>
          <cell r="FG144">
            <v>0</v>
          </cell>
          <cell r="FH144">
            <v>0</v>
          </cell>
          <cell r="FM144"/>
          <cell r="FN144"/>
          <cell r="FO144"/>
          <cell r="FP144"/>
          <cell r="FQ144">
            <v>0</v>
          </cell>
          <cell r="FR144">
            <v>0</v>
          </cell>
          <cell r="FS144"/>
          <cell r="FT144"/>
          <cell r="FU144"/>
          <cell r="FV144"/>
          <cell r="FW144"/>
          <cell r="FX144"/>
          <cell r="GB144"/>
          <cell r="GC144"/>
          <cell r="GD144"/>
          <cell r="GE144"/>
          <cell r="GF144"/>
          <cell r="GG144"/>
          <cell r="GH144"/>
          <cell r="GI144"/>
          <cell r="GJ144"/>
          <cell r="GK144"/>
          <cell r="GL144"/>
          <cell r="GM144"/>
          <cell r="GR144">
            <v>-1335.4724999999999</v>
          </cell>
          <cell r="GS144">
            <v>-1335.4724999999999</v>
          </cell>
          <cell r="GU144">
            <v>-1335.4724999999999</v>
          </cell>
          <cell r="GV144">
            <v>0</v>
          </cell>
          <cell r="GW144">
            <v>0</v>
          </cell>
          <cell r="GX144">
            <v>0</v>
          </cell>
          <cell r="GY144">
            <v>0</v>
          </cell>
          <cell r="GZ144">
            <v>0</v>
          </cell>
          <cell r="HA144">
            <v>0</v>
          </cell>
          <cell r="HB144">
            <v>0</v>
          </cell>
          <cell r="HC144">
            <v>0</v>
          </cell>
          <cell r="HD144">
            <v>0</v>
          </cell>
          <cell r="HE144">
            <v>0</v>
          </cell>
          <cell r="HF144">
            <v>0</v>
          </cell>
          <cell r="HG144">
            <v>-1335.4724999999999</v>
          </cell>
          <cell r="HK144">
            <v>-1335.4724999999999</v>
          </cell>
          <cell r="HL144">
            <v>0</v>
          </cell>
          <cell r="HM144">
            <v>0</v>
          </cell>
          <cell r="HN144">
            <v>0</v>
          </cell>
          <cell r="HO144">
            <v>0</v>
          </cell>
          <cell r="HP144">
            <v>0</v>
          </cell>
          <cell r="HQ144">
            <v>0</v>
          </cell>
          <cell r="HR144">
            <v>0</v>
          </cell>
          <cell r="HS144">
            <v>0</v>
          </cell>
          <cell r="HT144">
            <v>0</v>
          </cell>
          <cell r="HU144">
            <v>0</v>
          </cell>
          <cell r="HV144">
            <v>0</v>
          </cell>
          <cell r="HW144">
            <v>-1335.4724999999999</v>
          </cell>
        </row>
        <row r="145">
          <cell r="O145"/>
          <cell r="P145"/>
          <cell r="Q145"/>
          <cell r="R145"/>
          <cell r="S145">
            <v>-868.06</v>
          </cell>
          <cell r="T145">
            <v>-417.40000000000009</v>
          </cell>
          <cell r="U145">
            <v>-172.32000000000005</v>
          </cell>
          <cell r="V145">
            <v>-157.96000000000004</v>
          </cell>
          <cell r="Y145">
            <v>-180</v>
          </cell>
          <cell r="Z145">
            <v>-15</v>
          </cell>
          <cell r="AA145">
            <v>-15</v>
          </cell>
          <cell r="AB145">
            <v>-15</v>
          </cell>
          <cell r="AC145">
            <v>-15</v>
          </cell>
          <cell r="AD145">
            <v>-15</v>
          </cell>
          <cell r="AE145">
            <v>-15</v>
          </cell>
          <cell r="AF145">
            <v>-15</v>
          </cell>
          <cell r="AG145">
            <v>-15</v>
          </cell>
          <cell r="AH145">
            <v>-15</v>
          </cell>
          <cell r="AI145">
            <v>-15</v>
          </cell>
          <cell r="AJ145">
            <v>-15</v>
          </cell>
          <cell r="AK145">
            <v>-15</v>
          </cell>
          <cell r="AO145">
            <v>-180</v>
          </cell>
          <cell r="AP145">
            <v>-15</v>
          </cell>
          <cell r="AQ145">
            <v>-15</v>
          </cell>
          <cell r="AR145">
            <v>-15</v>
          </cell>
          <cell r="AS145">
            <v>-15</v>
          </cell>
          <cell r="AT145">
            <v>-15</v>
          </cell>
          <cell r="AU145">
            <v>-15</v>
          </cell>
          <cell r="AV145">
            <v>-15</v>
          </cell>
          <cell r="AW145">
            <v>-15</v>
          </cell>
          <cell r="AX145">
            <v>-15</v>
          </cell>
          <cell r="AY145">
            <v>-15</v>
          </cell>
          <cell r="AZ145">
            <v>-15</v>
          </cell>
          <cell r="BA145">
            <v>-15</v>
          </cell>
          <cell r="BE145">
            <v>-180</v>
          </cell>
          <cell r="BU145">
            <v>-180</v>
          </cell>
          <cell r="DQ145"/>
          <cell r="DR145">
            <v>-55.17</v>
          </cell>
          <cell r="DS145">
            <v>-58.91</v>
          </cell>
          <cell r="DT145">
            <v>-21.37</v>
          </cell>
          <cell r="DV145">
            <v>-283.83999999999997</v>
          </cell>
          <cell r="DW145">
            <v>-28.32</v>
          </cell>
          <cell r="DX145">
            <v>-12.38</v>
          </cell>
          <cell r="DY145">
            <v>-12.38</v>
          </cell>
          <cell r="DZ145">
            <v>-18.38</v>
          </cell>
          <cell r="EA145">
            <v>-73.75</v>
          </cell>
          <cell r="EB145">
            <v>-284.74</v>
          </cell>
          <cell r="EG145">
            <v>-14.13</v>
          </cell>
          <cell r="EH145">
            <v>-231.95</v>
          </cell>
          <cell r="EI145">
            <v>-35.71</v>
          </cell>
          <cell r="EJ145">
            <v>-14.36</v>
          </cell>
          <cell r="EK145">
            <v>-14.36</v>
          </cell>
          <cell r="EL145">
            <v>-20.73</v>
          </cell>
          <cell r="EM145">
            <v>-14.36</v>
          </cell>
          <cell r="EN145">
            <v>-14.36</v>
          </cell>
          <cell r="EO145">
            <v>-14.36</v>
          </cell>
          <cell r="EP145">
            <v>-14.36</v>
          </cell>
          <cell r="EQ145">
            <v>-14.36</v>
          </cell>
          <cell r="ER145">
            <v>-14.36</v>
          </cell>
          <cell r="EW145">
            <v>-14.36</v>
          </cell>
          <cell r="EX145">
            <v>-14.36</v>
          </cell>
          <cell r="EY145">
            <v>-14.36</v>
          </cell>
          <cell r="EZ145">
            <v>-14.36</v>
          </cell>
          <cell r="FA145">
            <v>-14.36</v>
          </cell>
          <cell r="FB145">
            <v>-14.36</v>
          </cell>
          <cell r="FC145">
            <v>-14.36</v>
          </cell>
          <cell r="FD145">
            <v>-14.36</v>
          </cell>
          <cell r="FE145">
            <v>-14.36</v>
          </cell>
          <cell r="FF145">
            <v>-14.36</v>
          </cell>
          <cell r="FG145">
            <v>-14.36</v>
          </cell>
          <cell r="FH145">
            <v>-14.36</v>
          </cell>
          <cell r="FM145">
            <v>-14.36</v>
          </cell>
          <cell r="FN145">
            <v>-14.36</v>
          </cell>
          <cell r="FO145">
            <v>-14.36</v>
          </cell>
          <cell r="FP145">
            <v>-14.36</v>
          </cell>
          <cell r="FQ145">
            <v>-14.36</v>
          </cell>
          <cell r="FR145">
            <v>-14.36</v>
          </cell>
          <cell r="FS145">
            <v>-14.36</v>
          </cell>
          <cell r="FT145">
            <v>-14.36</v>
          </cell>
          <cell r="FU145">
            <v>-14.36</v>
          </cell>
          <cell r="FV145">
            <v>-14.36</v>
          </cell>
          <cell r="FW145">
            <v>-14.36</v>
          </cell>
          <cell r="FX145"/>
          <cell r="GB145"/>
          <cell r="GC145"/>
          <cell r="GD145"/>
          <cell r="GE145"/>
          <cell r="GF145"/>
          <cell r="GG145"/>
          <cell r="GH145"/>
          <cell r="GI145"/>
          <cell r="GJ145"/>
          <cell r="GK145"/>
          <cell r="GL145"/>
          <cell r="GM145"/>
          <cell r="GR145">
            <v>0</v>
          </cell>
          <cell r="GS145">
            <v>-157.96000000000004</v>
          </cell>
          <cell r="GU145">
            <v>-180</v>
          </cell>
          <cell r="GV145">
            <v>-15</v>
          </cell>
          <cell r="GW145">
            <v>-15</v>
          </cell>
          <cell r="GX145">
            <v>-15</v>
          </cell>
          <cell r="GY145">
            <v>-15</v>
          </cell>
          <cell r="GZ145">
            <v>-15</v>
          </cell>
          <cell r="HA145">
            <v>-15</v>
          </cell>
          <cell r="HB145">
            <v>-15</v>
          </cell>
          <cell r="HC145">
            <v>-15</v>
          </cell>
          <cell r="HD145">
            <v>-15</v>
          </cell>
          <cell r="HE145">
            <v>-15</v>
          </cell>
          <cell r="HF145">
            <v>-15</v>
          </cell>
          <cell r="HG145">
            <v>-15</v>
          </cell>
          <cell r="HK145">
            <v>-180</v>
          </cell>
          <cell r="HL145">
            <v>-15</v>
          </cell>
          <cell r="HM145">
            <v>-15</v>
          </cell>
          <cell r="HN145">
            <v>-15</v>
          </cell>
          <cell r="HO145">
            <v>-15</v>
          </cell>
          <cell r="HP145">
            <v>-15</v>
          </cell>
          <cell r="HQ145">
            <v>-15</v>
          </cell>
          <cell r="HR145">
            <v>-15</v>
          </cell>
          <cell r="HS145">
            <v>-15</v>
          </cell>
          <cell r="HT145">
            <v>-15</v>
          </cell>
          <cell r="HU145">
            <v>-15</v>
          </cell>
          <cell r="HV145">
            <v>-15</v>
          </cell>
          <cell r="HW145">
            <v>-15</v>
          </cell>
        </row>
        <row r="146">
          <cell r="O146"/>
          <cell r="P146"/>
          <cell r="Q146"/>
          <cell r="R146"/>
          <cell r="S146">
            <v>-244.74999999999994</v>
          </cell>
          <cell r="T146">
            <v>-248.60000000000008</v>
          </cell>
          <cell r="U146">
            <v>-192.47999999999993</v>
          </cell>
          <cell r="V146">
            <v>-856.51999999999987</v>
          </cell>
          <cell r="Y146">
            <v>-900</v>
          </cell>
          <cell r="Z146">
            <v>-75</v>
          </cell>
          <cell r="AA146">
            <v>-75</v>
          </cell>
          <cell r="AB146">
            <v>-75</v>
          </cell>
          <cell r="AC146">
            <v>-75</v>
          </cell>
          <cell r="AD146">
            <v>-75</v>
          </cell>
          <cell r="AE146">
            <v>-75</v>
          </cell>
          <cell r="AF146">
            <v>-75</v>
          </cell>
          <cell r="AG146">
            <v>-75</v>
          </cell>
          <cell r="AH146">
            <v>-75</v>
          </cell>
          <cell r="AI146">
            <v>-75</v>
          </cell>
          <cell r="AJ146">
            <v>-75</v>
          </cell>
          <cell r="AK146">
            <v>-75</v>
          </cell>
          <cell r="AO146">
            <v>-900</v>
          </cell>
          <cell r="AP146">
            <v>-75</v>
          </cell>
          <cell r="AQ146">
            <v>-75</v>
          </cell>
          <cell r="AR146">
            <v>-75</v>
          </cell>
          <cell r="AS146">
            <v>-75</v>
          </cell>
          <cell r="AT146">
            <v>-75</v>
          </cell>
          <cell r="AU146">
            <v>-75</v>
          </cell>
          <cell r="AV146">
            <v>-75</v>
          </cell>
          <cell r="AW146">
            <v>-75</v>
          </cell>
          <cell r="AX146">
            <v>-75</v>
          </cell>
          <cell r="AY146">
            <v>-75</v>
          </cell>
          <cell r="AZ146">
            <v>-75</v>
          </cell>
          <cell r="BA146">
            <v>-75</v>
          </cell>
          <cell r="BE146">
            <v>-900</v>
          </cell>
          <cell r="BU146">
            <v>-900</v>
          </cell>
          <cell r="DQ146"/>
          <cell r="DR146">
            <v>-32.08</v>
          </cell>
          <cell r="DS146">
            <v>-16.04</v>
          </cell>
          <cell r="DT146">
            <v>-25.03</v>
          </cell>
          <cell r="DV146">
            <v>-16.04</v>
          </cell>
          <cell r="DW146">
            <v>-16.04</v>
          </cell>
          <cell r="DX146">
            <v>-59.32</v>
          </cell>
          <cell r="DY146">
            <v>-16.04</v>
          </cell>
          <cell r="DZ146">
            <v>-16.04</v>
          </cell>
          <cell r="EA146">
            <v>-16.04</v>
          </cell>
          <cell r="EB146">
            <v>-16.04</v>
          </cell>
          <cell r="EG146"/>
          <cell r="EH146"/>
          <cell r="EI146">
            <v>-62.41</v>
          </cell>
          <cell r="EJ146">
            <v>-1071.28</v>
          </cell>
          <cell r="EK146">
            <v>-50.64</v>
          </cell>
          <cell r="EL146">
            <v>1031.97</v>
          </cell>
          <cell r="EM146">
            <v>-16.04</v>
          </cell>
          <cell r="EN146">
            <v>-16.04</v>
          </cell>
          <cell r="EO146">
            <v>-16.04</v>
          </cell>
          <cell r="EP146">
            <v>-16.04</v>
          </cell>
          <cell r="EQ146">
            <v>-16.04</v>
          </cell>
          <cell r="ER146">
            <v>-16.04</v>
          </cell>
          <cell r="EW146">
            <v>-16.04</v>
          </cell>
          <cell r="EX146">
            <v>-16.04</v>
          </cell>
          <cell r="EY146">
            <v>-16.04</v>
          </cell>
          <cell r="EZ146">
            <v>-16.04</v>
          </cell>
          <cell r="FA146">
            <v>-16.04</v>
          </cell>
          <cell r="FB146">
            <v>-16.04</v>
          </cell>
          <cell r="FC146">
            <v>-16.04</v>
          </cell>
          <cell r="FD146">
            <v>-16.04</v>
          </cell>
          <cell r="FE146">
            <v>-16.04</v>
          </cell>
          <cell r="FF146">
            <v>-16.04</v>
          </cell>
          <cell r="FG146">
            <v>-16.04</v>
          </cell>
          <cell r="FH146">
            <v>-16.04</v>
          </cell>
          <cell r="FM146">
            <v>-16.04</v>
          </cell>
          <cell r="FN146">
            <v>-16.04</v>
          </cell>
          <cell r="FO146">
            <v>-16.04</v>
          </cell>
          <cell r="FP146">
            <v>-16.04</v>
          </cell>
          <cell r="FQ146">
            <v>-16.04</v>
          </cell>
          <cell r="FR146">
            <v>-16.04</v>
          </cell>
          <cell r="FS146">
            <v>-696.04</v>
          </cell>
          <cell r="FT146">
            <v>-16.04</v>
          </cell>
          <cell r="FU146">
            <v>-16.12</v>
          </cell>
          <cell r="FV146">
            <v>-16.04</v>
          </cell>
          <cell r="FW146">
            <v>-16.04</v>
          </cell>
          <cell r="FX146"/>
          <cell r="GB146"/>
          <cell r="GC146"/>
          <cell r="GD146"/>
          <cell r="GE146"/>
          <cell r="GF146"/>
          <cell r="GG146"/>
          <cell r="GH146"/>
          <cell r="GI146"/>
          <cell r="GJ146"/>
          <cell r="GK146"/>
          <cell r="GL146"/>
          <cell r="GM146"/>
          <cell r="GR146">
            <v>0</v>
          </cell>
          <cell r="GS146">
            <v>-856.51999999999987</v>
          </cell>
          <cell r="GU146">
            <v>-900</v>
          </cell>
          <cell r="GV146">
            <v>-75</v>
          </cell>
          <cell r="GW146">
            <v>-75</v>
          </cell>
          <cell r="GX146">
            <v>-75</v>
          </cell>
          <cell r="GY146">
            <v>-75</v>
          </cell>
          <cell r="GZ146">
            <v>-75</v>
          </cell>
          <cell r="HA146">
            <v>-75</v>
          </cell>
          <cell r="HB146">
            <v>-75</v>
          </cell>
          <cell r="HC146">
            <v>-75</v>
          </cell>
          <cell r="HD146">
            <v>-75</v>
          </cell>
          <cell r="HE146">
            <v>-75</v>
          </cell>
          <cell r="HF146">
            <v>-75</v>
          </cell>
          <cell r="HG146">
            <v>-75</v>
          </cell>
          <cell r="HK146">
            <v>-900</v>
          </cell>
          <cell r="HL146">
            <v>-75</v>
          </cell>
          <cell r="HM146">
            <v>-75</v>
          </cell>
          <cell r="HN146">
            <v>-75</v>
          </cell>
          <cell r="HO146">
            <v>-75</v>
          </cell>
          <cell r="HP146">
            <v>-75</v>
          </cell>
          <cell r="HQ146">
            <v>-75</v>
          </cell>
          <cell r="HR146">
            <v>-75</v>
          </cell>
          <cell r="HS146">
            <v>-75</v>
          </cell>
          <cell r="HT146">
            <v>-75</v>
          </cell>
          <cell r="HU146">
            <v>-75</v>
          </cell>
          <cell r="HV146">
            <v>-75</v>
          </cell>
          <cell r="HW146">
            <v>-75</v>
          </cell>
        </row>
        <row r="147">
          <cell r="O147"/>
          <cell r="P147"/>
          <cell r="Q147"/>
          <cell r="R147"/>
          <cell r="S147">
            <v>-187.53999999999996</v>
          </cell>
          <cell r="T147">
            <v>-246.03</v>
          </cell>
          <cell r="U147">
            <v>0</v>
          </cell>
          <cell r="V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E147">
            <v>0</v>
          </cell>
          <cell r="BU147">
            <v>0</v>
          </cell>
          <cell r="DQ147"/>
          <cell r="DR147">
            <v>-29.76</v>
          </cell>
          <cell r="DS147">
            <v>-14.88</v>
          </cell>
          <cell r="DT147">
            <v>-23.86</v>
          </cell>
          <cell r="DV147">
            <v>-14.88</v>
          </cell>
          <cell r="DW147">
            <v>-14.88</v>
          </cell>
          <cell r="DX147">
            <v>-14.88</v>
          </cell>
          <cell r="DY147">
            <v>-14.88</v>
          </cell>
          <cell r="DZ147">
            <v>-14.88</v>
          </cell>
          <cell r="EA147">
            <v>-14.88</v>
          </cell>
          <cell r="EB147">
            <v>-14.879999999999995</v>
          </cell>
          <cell r="EG147"/>
          <cell r="EH147"/>
          <cell r="EI147">
            <v>-52.59</v>
          </cell>
          <cell r="EJ147">
            <v>-14.88</v>
          </cell>
          <cell r="EK147">
            <v>-14.88</v>
          </cell>
          <cell r="EL147">
            <v>-14.88</v>
          </cell>
          <cell r="EM147">
            <v>-148.80000000000001</v>
          </cell>
          <cell r="EN147"/>
          <cell r="EO147"/>
          <cell r="EP147"/>
          <cell r="EQ147"/>
          <cell r="ER147">
            <v>0</v>
          </cell>
          <cell r="EW147">
            <v>0</v>
          </cell>
          <cell r="EX147">
            <v>0</v>
          </cell>
          <cell r="EY147">
            <v>0</v>
          </cell>
          <cell r="EZ147">
            <v>0</v>
          </cell>
          <cell r="FA147">
            <v>0</v>
          </cell>
          <cell r="FB147">
            <v>0</v>
          </cell>
          <cell r="FC147">
            <v>0</v>
          </cell>
          <cell r="FD147">
            <v>0</v>
          </cell>
          <cell r="FE147">
            <v>0</v>
          </cell>
          <cell r="FF147">
            <v>0</v>
          </cell>
          <cell r="FG147">
            <v>0</v>
          </cell>
          <cell r="FH147">
            <v>0</v>
          </cell>
          <cell r="FM147"/>
          <cell r="FN147"/>
          <cell r="FO147"/>
          <cell r="FP147"/>
          <cell r="FQ147">
            <v>0</v>
          </cell>
          <cell r="FR147">
            <v>0</v>
          </cell>
          <cell r="FS147"/>
          <cell r="FT147"/>
          <cell r="FU147"/>
          <cell r="FV147"/>
          <cell r="FW147"/>
          <cell r="FX147"/>
          <cell r="GB147"/>
          <cell r="GC147"/>
          <cell r="GD147"/>
          <cell r="GE147"/>
          <cell r="GF147"/>
          <cell r="GG147"/>
          <cell r="GH147"/>
          <cell r="GI147"/>
          <cell r="GJ147"/>
          <cell r="GK147"/>
          <cell r="GL147"/>
          <cell r="GM147"/>
          <cell r="GR147">
            <v>0</v>
          </cell>
          <cell r="GS147">
            <v>0</v>
          </cell>
          <cell r="GU147">
            <v>0</v>
          </cell>
          <cell r="GV147">
            <v>0</v>
          </cell>
          <cell r="GW147">
            <v>0</v>
          </cell>
          <cell r="GX147">
            <v>0</v>
          </cell>
          <cell r="GY147">
            <v>0</v>
          </cell>
          <cell r="GZ147">
            <v>0</v>
          </cell>
          <cell r="HA147">
            <v>0</v>
          </cell>
          <cell r="HB147">
            <v>0</v>
          </cell>
          <cell r="HC147">
            <v>0</v>
          </cell>
          <cell r="HD147">
            <v>0</v>
          </cell>
          <cell r="HE147">
            <v>0</v>
          </cell>
          <cell r="HF147">
            <v>0</v>
          </cell>
          <cell r="HG147">
            <v>0</v>
          </cell>
          <cell r="HK147">
            <v>0</v>
          </cell>
          <cell r="HL147">
            <v>0</v>
          </cell>
          <cell r="HM147">
            <v>0</v>
          </cell>
          <cell r="HN147">
            <v>0</v>
          </cell>
          <cell r="HO147">
            <v>0</v>
          </cell>
          <cell r="HP147">
            <v>0</v>
          </cell>
          <cell r="HQ147">
            <v>0</v>
          </cell>
          <cell r="HR147">
            <v>0</v>
          </cell>
          <cell r="HS147">
            <v>0</v>
          </cell>
          <cell r="HT147">
            <v>0</v>
          </cell>
          <cell r="HU147">
            <v>0</v>
          </cell>
          <cell r="HV147">
            <v>0</v>
          </cell>
          <cell r="HW147">
            <v>0</v>
          </cell>
        </row>
        <row r="148">
          <cell r="O148"/>
          <cell r="P148"/>
          <cell r="Q148"/>
          <cell r="R148"/>
          <cell r="S148">
            <v>0</v>
          </cell>
          <cell r="T148">
            <v>-34.6</v>
          </cell>
          <cell r="U148">
            <v>0</v>
          </cell>
          <cell r="V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E148">
            <v>0</v>
          </cell>
          <cell r="BU148">
            <v>0</v>
          </cell>
          <cell r="DQ148"/>
          <cell r="DR148"/>
          <cell r="DS148"/>
          <cell r="DT148"/>
          <cell r="DV148"/>
          <cell r="DW148"/>
          <cell r="DX148"/>
          <cell r="DY148"/>
          <cell r="DZ148"/>
          <cell r="EA148"/>
          <cell r="EB148"/>
          <cell r="EG148"/>
          <cell r="EH148"/>
          <cell r="EI148"/>
          <cell r="EJ148"/>
          <cell r="EK148"/>
          <cell r="EL148"/>
          <cell r="EM148"/>
          <cell r="EN148"/>
          <cell r="EO148">
            <v>-34.6</v>
          </cell>
          <cell r="EP148"/>
          <cell r="EQ148"/>
          <cell r="ER148">
            <v>0</v>
          </cell>
          <cell r="EW148">
            <v>0</v>
          </cell>
          <cell r="EX148">
            <v>0</v>
          </cell>
          <cell r="EY148">
            <v>0</v>
          </cell>
          <cell r="EZ148">
            <v>0</v>
          </cell>
          <cell r="FA148">
            <v>0</v>
          </cell>
          <cell r="FB148">
            <v>0</v>
          </cell>
          <cell r="FC148">
            <v>0</v>
          </cell>
          <cell r="FD148">
            <v>0</v>
          </cell>
          <cell r="FE148">
            <v>0</v>
          </cell>
          <cell r="FF148">
            <v>0</v>
          </cell>
          <cell r="FG148">
            <v>0</v>
          </cell>
          <cell r="FH148">
            <v>0</v>
          </cell>
          <cell r="FM148"/>
          <cell r="FN148"/>
          <cell r="FO148"/>
          <cell r="FP148"/>
          <cell r="FQ148">
            <v>0</v>
          </cell>
          <cell r="FR148">
            <v>0</v>
          </cell>
          <cell r="FS148"/>
          <cell r="FT148"/>
          <cell r="FU148"/>
          <cell r="FV148"/>
          <cell r="FW148"/>
          <cell r="FX148"/>
          <cell r="GB148"/>
          <cell r="GC148"/>
          <cell r="GD148"/>
          <cell r="GE148"/>
          <cell r="GF148"/>
          <cell r="GG148"/>
          <cell r="GH148"/>
          <cell r="GI148"/>
          <cell r="GJ148"/>
          <cell r="GK148"/>
          <cell r="GL148"/>
          <cell r="GM148"/>
          <cell r="GR148">
            <v>0</v>
          </cell>
          <cell r="GS148">
            <v>0</v>
          </cell>
          <cell r="GU148">
            <v>0</v>
          </cell>
          <cell r="GV148">
            <v>0</v>
          </cell>
          <cell r="GW148">
            <v>0</v>
          </cell>
          <cell r="GX148">
            <v>0</v>
          </cell>
          <cell r="GY148">
            <v>0</v>
          </cell>
          <cell r="GZ148">
            <v>0</v>
          </cell>
          <cell r="HA148">
            <v>0</v>
          </cell>
          <cell r="HB148">
            <v>0</v>
          </cell>
          <cell r="HC148">
            <v>0</v>
          </cell>
          <cell r="HD148">
            <v>0</v>
          </cell>
          <cell r="HE148">
            <v>0</v>
          </cell>
          <cell r="HF148">
            <v>0</v>
          </cell>
          <cell r="HG148">
            <v>0</v>
          </cell>
          <cell r="HK148">
            <v>0</v>
          </cell>
          <cell r="HL148">
            <v>0</v>
          </cell>
          <cell r="HM148">
            <v>0</v>
          </cell>
          <cell r="HN148">
            <v>0</v>
          </cell>
          <cell r="HO148">
            <v>0</v>
          </cell>
          <cell r="HP148">
            <v>0</v>
          </cell>
          <cell r="HQ148">
            <v>0</v>
          </cell>
          <cell r="HR148">
            <v>0</v>
          </cell>
          <cell r="HS148">
            <v>0</v>
          </cell>
          <cell r="HT148">
            <v>0</v>
          </cell>
          <cell r="HU148">
            <v>0</v>
          </cell>
          <cell r="HV148">
            <v>0</v>
          </cell>
          <cell r="HW148">
            <v>0</v>
          </cell>
        </row>
        <row r="149">
          <cell r="O149"/>
          <cell r="P149">
            <v>0</v>
          </cell>
          <cell r="Q149" t="str">
            <v/>
          </cell>
          <cell r="R149">
            <v>-24.37</v>
          </cell>
          <cell r="S149">
            <v>-304.15999999999997</v>
          </cell>
          <cell r="T149">
            <v>-869.27</v>
          </cell>
          <cell r="U149">
            <v>-691.26</v>
          </cell>
          <cell r="V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E149">
            <v>0</v>
          </cell>
          <cell r="BU149">
            <v>0</v>
          </cell>
          <cell r="DQ149">
            <v>0</v>
          </cell>
          <cell r="DR149"/>
          <cell r="DS149">
            <v>-28.4</v>
          </cell>
          <cell r="DT149">
            <v>-35.5</v>
          </cell>
          <cell r="DV149">
            <v>-23.74</v>
          </cell>
          <cell r="DW149">
            <v>-85.24</v>
          </cell>
          <cell r="DX149">
            <v>-34.07</v>
          </cell>
          <cell r="DY149">
            <v>-28.97</v>
          </cell>
          <cell r="DZ149">
            <v>0</v>
          </cell>
          <cell r="EA149">
            <v>-35.46</v>
          </cell>
          <cell r="EB149">
            <v>0</v>
          </cell>
          <cell r="EG149">
            <v>-33.1</v>
          </cell>
          <cell r="EH149">
            <v>0</v>
          </cell>
          <cell r="EI149">
            <v>-28.69</v>
          </cell>
          <cell r="EJ149">
            <v>-42.02</v>
          </cell>
          <cell r="EK149">
            <v>-36.659999999999997</v>
          </cell>
          <cell r="EL149">
            <v>-30.93</v>
          </cell>
          <cell r="EM149">
            <v>-44.64</v>
          </cell>
          <cell r="EN149">
            <v>-38.08</v>
          </cell>
          <cell r="EO149">
            <v>-48.57</v>
          </cell>
          <cell r="EP149">
            <v>-139.5</v>
          </cell>
          <cell r="EQ149">
            <v>-241.03</v>
          </cell>
          <cell r="ER149">
            <v>-186.05</v>
          </cell>
          <cell r="EW149">
            <v>-128.58000000000001</v>
          </cell>
          <cell r="EX149">
            <v>-74.8</v>
          </cell>
          <cell r="EY149">
            <v>-196.67</v>
          </cell>
          <cell r="EZ149">
            <v>-144.13999999999999</v>
          </cell>
          <cell r="FA149">
            <v>-147.07</v>
          </cell>
          <cell r="FB149">
            <v>0</v>
          </cell>
          <cell r="FC149">
            <v>0</v>
          </cell>
          <cell r="FD149">
            <v>0</v>
          </cell>
          <cell r="FE149">
            <v>0</v>
          </cell>
          <cell r="FF149">
            <v>0</v>
          </cell>
          <cell r="FG149">
            <v>0</v>
          </cell>
          <cell r="FH149">
            <v>0</v>
          </cell>
          <cell r="FM149"/>
          <cell r="FN149"/>
          <cell r="FO149"/>
          <cell r="FP149"/>
          <cell r="FQ149">
            <v>0</v>
          </cell>
          <cell r="FR149">
            <v>0</v>
          </cell>
          <cell r="FS149"/>
          <cell r="FT149"/>
          <cell r="FU149"/>
          <cell r="FV149"/>
          <cell r="FW149"/>
          <cell r="FX149"/>
          <cell r="GB149"/>
          <cell r="GC149"/>
          <cell r="GD149"/>
          <cell r="GE149"/>
          <cell r="GF149"/>
          <cell r="GG149"/>
          <cell r="GH149"/>
          <cell r="GI149"/>
          <cell r="GJ149"/>
          <cell r="GK149"/>
          <cell r="GL149"/>
          <cell r="GM149"/>
          <cell r="GR149">
            <v>0</v>
          </cell>
          <cell r="GS149">
            <v>0</v>
          </cell>
          <cell r="GU149">
            <v>0</v>
          </cell>
          <cell r="GV149">
            <v>0</v>
          </cell>
          <cell r="GW149">
            <v>0</v>
          </cell>
          <cell r="GX149">
            <v>0</v>
          </cell>
          <cell r="GY149">
            <v>0</v>
          </cell>
          <cell r="GZ149">
            <v>0</v>
          </cell>
          <cell r="HA149">
            <v>0</v>
          </cell>
          <cell r="HB149">
            <v>0</v>
          </cell>
          <cell r="HC149">
            <v>0</v>
          </cell>
          <cell r="HD149">
            <v>0</v>
          </cell>
          <cell r="HE149">
            <v>0</v>
          </cell>
          <cell r="HF149">
            <v>0</v>
          </cell>
          <cell r="HG149">
            <v>0</v>
          </cell>
          <cell r="HK149">
            <v>0</v>
          </cell>
          <cell r="HL149">
            <v>0</v>
          </cell>
          <cell r="HM149">
            <v>0</v>
          </cell>
          <cell r="HN149">
            <v>0</v>
          </cell>
          <cell r="HO149">
            <v>0</v>
          </cell>
          <cell r="HP149">
            <v>0</v>
          </cell>
          <cell r="HQ149">
            <v>0</v>
          </cell>
          <cell r="HR149">
            <v>0</v>
          </cell>
          <cell r="HS149">
            <v>0</v>
          </cell>
          <cell r="HT149">
            <v>0</v>
          </cell>
          <cell r="HU149">
            <v>0</v>
          </cell>
          <cell r="HV149">
            <v>0</v>
          </cell>
          <cell r="HW149">
            <v>0</v>
          </cell>
        </row>
        <row r="150">
          <cell r="O150">
            <v>-181.61</v>
          </cell>
          <cell r="P150">
            <v>-3004.31</v>
          </cell>
          <cell r="Q150">
            <v>-1663.0900000000001</v>
          </cell>
          <cell r="R150">
            <v>-530</v>
          </cell>
          <cell r="S150">
            <v>-486.05</v>
          </cell>
          <cell r="T150">
            <v>-1190</v>
          </cell>
          <cell r="U150">
            <v>-15210</v>
          </cell>
          <cell r="V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E150">
            <v>0</v>
          </cell>
          <cell r="BU150">
            <v>0</v>
          </cell>
          <cell r="DQ150">
            <v>0</v>
          </cell>
          <cell r="DR150"/>
          <cell r="DS150"/>
          <cell r="DT150">
            <v>0</v>
          </cell>
          <cell r="DV150">
            <v>0</v>
          </cell>
          <cell r="DW150">
            <v>0</v>
          </cell>
          <cell r="DX150">
            <v>0</v>
          </cell>
          <cell r="DY150">
            <v>0</v>
          </cell>
          <cell r="DZ150">
            <v>0</v>
          </cell>
          <cell r="EA150">
            <v>-250</v>
          </cell>
          <cell r="EB150">
            <v>0</v>
          </cell>
          <cell r="EG150"/>
          <cell r="EH150">
            <v>-388</v>
          </cell>
          <cell r="EI150">
            <v>0</v>
          </cell>
          <cell r="EJ150">
            <v>-150</v>
          </cell>
          <cell r="EK150">
            <v>-110</v>
          </cell>
          <cell r="EL150">
            <v>-150</v>
          </cell>
          <cell r="EM150"/>
          <cell r="EN150"/>
          <cell r="EO150">
            <v>-392</v>
          </cell>
          <cell r="EP150"/>
          <cell r="EQ150"/>
          <cell r="ER150">
            <v>0</v>
          </cell>
          <cell r="EW150">
            <v>0</v>
          </cell>
          <cell r="EX150">
            <v>0</v>
          </cell>
          <cell r="EY150">
            <v>0</v>
          </cell>
          <cell r="EZ150">
            <v>0</v>
          </cell>
          <cell r="FA150">
            <v>-10000</v>
          </cell>
          <cell r="FB150">
            <v>-4140</v>
          </cell>
          <cell r="FC150">
            <v>-892.5</v>
          </cell>
          <cell r="FD150">
            <v>0</v>
          </cell>
          <cell r="FE150">
            <v>0</v>
          </cell>
          <cell r="FF150">
            <v>0</v>
          </cell>
          <cell r="FG150">
            <v>0</v>
          </cell>
          <cell r="FH150">
            <v>-177.5</v>
          </cell>
          <cell r="FM150"/>
          <cell r="FN150"/>
          <cell r="FO150"/>
          <cell r="FP150"/>
          <cell r="FQ150">
            <v>0</v>
          </cell>
          <cell r="FR150">
            <v>0</v>
          </cell>
          <cell r="FS150"/>
          <cell r="FT150"/>
          <cell r="FU150"/>
          <cell r="FV150"/>
          <cell r="FW150"/>
          <cell r="FX150"/>
          <cell r="GB150"/>
          <cell r="GC150"/>
          <cell r="GD150"/>
          <cell r="GE150"/>
          <cell r="GF150"/>
          <cell r="GG150"/>
          <cell r="GH150"/>
          <cell r="GI150"/>
          <cell r="GJ150"/>
          <cell r="GK150"/>
          <cell r="GL150"/>
          <cell r="GM150"/>
          <cell r="GR150">
            <v>-400</v>
          </cell>
          <cell r="GS150">
            <v>-400</v>
          </cell>
          <cell r="GU150">
            <v>0</v>
          </cell>
          <cell r="GV150">
            <v>0</v>
          </cell>
          <cell r="GW150">
            <v>0</v>
          </cell>
          <cell r="GX150">
            <v>0</v>
          </cell>
          <cell r="GY150">
            <v>0</v>
          </cell>
          <cell r="GZ150">
            <v>0</v>
          </cell>
          <cell r="HA150">
            <v>0</v>
          </cell>
          <cell r="HB150">
            <v>0</v>
          </cell>
          <cell r="HC150">
            <v>0</v>
          </cell>
          <cell r="HD150">
            <v>0</v>
          </cell>
          <cell r="HE150">
            <v>0</v>
          </cell>
          <cell r="HF150">
            <v>0</v>
          </cell>
          <cell r="HG150">
            <v>0</v>
          </cell>
          <cell r="HK150">
            <v>0</v>
          </cell>
          <cell r="HL150">
            <v>0</v>
          </cell>
          <cell r="HM150">
            <v>0</v>
          </cell>
          <cell r="HN150">
            <v>0</v>
          </cell>
          <cell r="HO150">
            <v>0</v>
          </cell>
          <cell r="HP150">
            <v>0</v>
          </cell>
          <cell r="HQ150">
            <v>0</v>
          </cell>
          <cell r="HR150">
            <v>0</v>
          </cell>
          <cell r="HS150">
            <v>0</v>
          </cell>
          <cell r="HT150">
            <v>0</v>
          </cell>
          <cell r="HU150">
            <v>0</v>
          </cell>
          <cell r="HV150">
            <v>0</v>
          </cell>
          <cell r="HW150">
            <v>0</v>
          </cell>
        </row>
        <row r="151">
          <cell r="O151"/>
          <cell r="P151"/>
          <cell r="Q151"/>
          <cell r="R151"/>
          <cell r="S151"/>
          <cell r="T151">
            <v>-1249.6400000000001</v>
          </cell>
          <cell r="U151">
            <v>-146.66999999999999</v>
          </cell>
          <cell r="V151">
            <v>-915</v>
          </cell>
          <cell r="Y151">
            <v>-1200</v>
          </cell>
          <cell r="Z151">
            <v>-100</v>
          </cell>
          <cell r="AA151">
            <v>-100</v>
          </cell>
          <cell r="AB151">
            <v>-100</v>
          </cell>
          <cell r="AC151">
            <v>-100</v>
          </cell>
          <cell r="AD151">
            <v>-100</v>
          </cell>
          <cell r="AE151">
            <v>-100</v>
          </cell>
          <cell r="AF151">
            <v>-100</v>
          </cell>
          <cell r="AG151">
            <v>-100</v>
          </cell>
          <cell r="AH151">
            <v>-100</v>
          </cell>
          <cell r="AI151">
            <v>-100</v>
          </cell>
          <cell r="AJ151">
            <v>-100</v>
          </cell>
          <cell r="AK151">
            <v>-100</v>
          </cell>
          <cell r="AO151">
            <v>-1200</v>
          </cell>
          <cell r="AP151">
            <v>-100</v>
          </cell>
          <cell r="AQ151">
            <v>-100</v>
          </cell>
          <cell r="AR151">
            <v>-100</v>
          </cell>
          <cell r="AS151">
            <v>-100</v>
          </cell>
          <cell r="AT151">
            <v>-100</v>
          </cell>
          <cell r="AU151">
            <v>-100</v>
          </cell>
          <cell r="AV151">
            <v>-100</v>
          </cell>
          <cell r="AW151">
            <v>-100</v>
          </cell>
          <cell r="AX151">
            <v>-100</v>
          </cell>
          <cell r="AY151">
            <v>-100</v>
          </cell>
          <cell r="AZ151">
            <v>-100</v>
          </cell>
          <cell r="BA151">
            <v>-100</v>
          </cell>
          <cell r="BE151">
            <v>-1200</v>
          </cell>
          <cell r="BU151">
            <v>-1200</v>
          </cell>
          <cell r="DQ151"/>
          <cell r="DR151"/>
          <cell r="DS151"/>
          <cell r="DT151"/>
          <cell r="DV151"/>
          <cell r="DW151"/>
          <cell r="DX151"/>
          <cell r="DY151"/>
          <cell r="DZ151"/>
          <cell r="EA151"/>
          <cell r="EB151"/>
          <cell r="EG151"/>
          <cell r="EH151"/>
          <cell r="EI151"/>
          <cell r="EJ151"/>
          <cell r="EK151"/>
          <cell r="EL151"/>
          <cell r="EM151"/>
          <cell r="EN151"/>
          <cell r="EO151"/>
          <cell r="EP151"/>
          <cell r="EQ151">
            <v>-1218.98</v>
          </cell>
          <cell r="ER151">
            <v>-30.66</v>
          </cell>
          <cell r="EW151">
            <v>0</v>
          </cell>
          <cell r="EX151">
            <v>0</v>
          </cell>
          <cell r="EY151">
            <v>0</v>
          </cell>
          <cell r="EZ151">
            <v>0</v>
          </cell>
          <cell r="FA151">
            <v>0</v>
          </cell>
          <cell r="FB151">
            <v>0</v>
          </cell>
          <cell r="FC151">
            <v>0</v>
          </cell>
          <cell r="FD151">
            <v>0</v>
          </cell>
          <cell r="FE151">
            <v>0</v>
          </cell>
          <cell r="FF151">
            <v>0</v>
          </cell>
          <cell r="FG151">
            <v>0</v>
          </cell>
          <cell r="FH151">
            <v>-146.66999999999999</v>
          </cell>
          <cell r="FM151"/>
          <cell r="FN151"/>
          <cell r="FO151"/>
          <cell r="FP151"/>
          <cell r="FQ151">
            <v>-915</v>
          </cell>
          <cell r="FR151">
            <v>0</v>
          </cell>
          <cell r="FS151"/>
          <cell r="FT151"/>
          <cell r="FU151"/>
          <cell r="FV151"/>
          <cell r="FW151"/>
          <cell r="FX151"/>
          <cell r="GB151"/>
          <cell r="GC151"/>
          <cell r="GD151"/>
          <cell r="GE151"/>
          <cell r="GF151"/>
          <cell r="GG151"/>
          <cell r="GH151"/>
          <cell r="GI151"/>
          <cell r="GJ151"/>
          <cell r="GK151"/>
          <cell r="GL151"/>
          <cell r="GM151"/>
          <cell r="GR151">
            <v>0</v>
          </cell>
          <cell r="GS151">
            <v>-915</v>
          </cell>
          <cell r="GU151">
            <v>-1200</v>
          </cell>
          <cell r="GV151">
            <v>-100</v>
          </cell>
          <cell r="GW151">
            <v>-100</v>
          </cell>
          <cell r="GX151">
            <v>-100</v>
          </cell>
          <cell r="GY151">
            <v>-100</v>
          </cell>
          <cell r="GZ151">
            <v>-100</v>
          </cell>
          <cell r="HA151">
            <v>-100</v>
          </cell>
          <cell r="HB151">
            <v>-100</v>
          </cell>
          <cell r="HC151">
            <v>-100</v>
          </cell>
          <cell r="HD151">
            <v>-100</v>
          </cell>
          <cell r="HE151">
            <v>-100</v>
          </cell>
          <cell r="HF151">
            <v>-100</v>
          </cell>
          <cell r="HG151">
            <v>-100</v>
          </cell>
          <cell r="HK151">
            <v>-1200</v>
          </cell>
          <cell r="HL151">
            <v>-100</v>
          </cell>
          <cell r="HM151">
            <v>-100</v>
          </cell>
          <cell r="HN151">
            <v>-100</v>
          </cell>
          <cell r="HO151">
            <v>-100</v>
          </cell>
          <cell r="HP151">
            <v>-100</v>
          </cell>
          <cell r="HQ151">
            <v>-100</v>
          </cell>
          <cell r="HR151">
            <v>-100</v>
          </cell>
          <cell r="HS151">
            <v>-100</v>
          </cell>
          <cell r="HT151">
            <v>-100</v>
          </cell>
          <cell r="HU151">
            <v>-100</v>
          </cell>
          <cell r="HV151">
            <v>-100</v>
          </cell>
          <cell r="HW151">
            <v>-100</v>
          </cell>
        </row>
        <row r="152">
          <cell r="O152">
            <v>-3373.76</v>
          </cell>
          <cell r="P152">
            <v>-1114.33</v>
          </cell>
          <cell r="Q152">
            <v>-1954.12</v>
          </cell>
          <cell r="R152">
            <v>-8364.7999999999993</v>
          </cell>
          <cell r="S152">
            <v>-7772.239999999998</v>
          </cell>
          <cell r="T152">
            <v>-7029.82</v>
          </cell>
          <cell r="U152">
            <v>-5793.9500000000007</v>
          </cell>
          <cell r="V152">
            <v>-4568.9699999999993</v>
          </cell>
          <cell r="Y152">
            <v>-4113.2025135725853</v>
          </cell>
          <cell r="Z152">
            <v>-375.10318890127888</v>
          </cell>
          <cell r="AA152">
            <v>-369.2774301441832</v>
          </cell>
          <cell r="AB152">
            <v>-363.43569909849521</v>
          </cell>
          <cell r="AC152">
            <v>-357.57795197352357</v>
          </cell>
          <cell r="AD152">
            <v>-351.70414485851762</v>
          </cell>
          <cell r="AE152">
            <v>-345.81423372233809</v>
          </cell>
          <cell r="AF152">
            <v>-339.90817441312686</v>
          </cell>
          <cell r="AG152">
            <v>-333.98592265797618</v>
          </cell>
          <cell r="AH152">
            <v>-328.04743406259678</v>
          </cell>
          <cell r="AI152">
            <v>-322.09266411098503</v>
          </cell>
          <cell r="AJ152">
            <v>-316.12156816508934</v>
          </cell>
          <cell r="AK152">
            <v>-310.13410146447529</v>
          </cell>
          <cell r="AO152">
            <v>-4113.2025135725853</v>
          </cell>
          <cell r="AP152">
            <v>-375.10318890127888</v>
          </cell>
          <cell r="AQ152">
            <v>-369.2774301441832</v>
          </cell>
          <cell r="AR152">
            <v>-363.43569909849521</v>
          </cell>
          <cell r="AS152">
            <v>-357.57795197352357</v>
          </cell>
          <cell r="AT152">
            <v>-351.70414485851762</v>
          </cell>
          <cell r="AU152">
            <v>-345.81423372233809</v>
          </cell>
          <cell r="AV152">
            <v>-339.90817441312686</v>
          </cell>
          <cell r="AW152">
            <v>-333.98592265797618</v>
          </cell>
          <cell r="AX152">
            <v>-328.04743406259678</v>
          </cell>
          <cell r="AY152">
            <v>-322.09266411098503</v>
          </cell>
          <cell r="AZ152">
            <v>-316.12156816508934</v>
          </cell>
          <cell r="BA152">
            <v>-310.13410146447529</v>
          </cell>
          <cell r="BE152">
            <v>-5353.0462234775241</v>
          </cell>
          <cell r="BU152">
            <v>-3248.5662234775232</v>
          </cell>
          <cell r="DQ152">
            <v>-675.45</v>
          </cell>
          <cell r="DR152">
            <v>-670.45</v>
          </cell>
          <cell r="DS152">
            <v>-665.43</v>
          </cell>
          <cell r="DT152">
            <v>-105.45</v>
          </cell>
          <cell r="DV152">
            <v>-650.29999999999995</v>
          </cell>
          <cell r="DW152">
            <v>-645.23</v>
          </cell>
          <cell r="DX152">
            <v>-640.15</v>
          </cell>
          <cell r="DY152">
            <v>-635.04999999999995</v>
          </cell>
          <cell r="DZ152">
            <v>-629.94000000000005</v>
          </cell>
          <cell r="EA152">
            <v>-624.80999999999995</v>
          </cell>
          <cell r="EB152">
            <v>-619.66999999999996</v>
          </cell>
          <cell r="EG152"/>
          <cell r="EH152"/>
          <cell r="EI152">
            <v>-1828.01</v>
          </cell>
          <cell r="EJ152"/>
          <cell r="EK152"/>
          <cell r="EL152">
            <v>-1781.23</v>
          </cell>
          <cell r="EM152">
            <v>-583.28</v>
          </cell>
          <cell r="EN152">
            <v>-578.03</v>
          </cell>
          <cell r="EO152">
            <v>-572.76</v>
          </cell>
          <cell r="EP152">
            <v>-567.47</v>
          </cell>
          <cell r="EQ152">
            <v>-562.17999999999995</v>
          </cell>
          <cell r="ER152">
            <v>-556.86</v>
          </cell>
          <cell r="EW152">
            <v>-551.54</v>
          </cell>
          <cell r="EX152">
            <v>-497.9</v>
          </cell>
          <cell r="EY152">
            <v>-499.32</v>
          </cell>
          <cell r="EZ152">
            <v>-493.83</v>
          </cell>
          <cell r="FA152">
            <v>-488.33</v>
          </cell>
          <cell r="FB152">
            <v>-482.82</v>
          </cell>
          <cell r="FC152">
            <v>-477.28</v>
          </cell>
          <cell r="FD152">
            <v>-471.74</v>
          </cell>
          <cell r="FE152">
            <v>-466.18</v>
          </cell>
          <cell r="FF152">
            <v>-460.6</v>
          </cell>
          <cell r="FG152">
            <v>-455.01</v>
          </cell>
          <cell r="FH152">
            <v>-449.40000000000003</v>
          </cell>
          <cell r="FM152">
            <v>-443.78</v>
          </cell>
          <cell r="FN152">
            <v>-438.14</v>
          </cell>
          <cell r="FO152">
            <v>-432.49</v>
          </cell>
          <cell r="FP152">
            <v>-426.82</v>
          </cell>
          <cell r="FQ152">
            <v>-421.14</v>
          </cell>
          <cell r="FR152">
            <v>-415.44</v>
          </cell>
          <cell r="FS152">
            <v>-409.72</v>
          </cell>
          <cell r="FT152">
            <v>-403.99</v>
          </cell>
          <cell r="FU152">
            <v>-398.25</v>
          </cell>
          <cell r="FV152">
            <v>-392.49</v>
          </cell>
          <cell r="FW152">
            <v>-386.71</v>
          </cell>
          <cell r="FX152"/>
          <cell r="GB152"/>
          <cell r="GC152"/>
          <cell r="GD152"/>
          <cell r="GE152"/>
          <cell r="GF152"/>
          <cell r="GG152"/>
          <cell r="GH152"/>
          <cell r="GI152"/>
          <cell r="GJ152"/>
          <cell r="GK152"/>
          <cell r="GL152"/>
          <cell r="GM152"/>
          <cell r="GR152">
            <v>-380.91301904074214</v>
          </cell>
          <cell r="GS152">
            <v>-4949.8830190407416</v>
          </cell>
          <cell r="GU152">
            <v>-4113.2025135725853</v>
          </cell>
          <cell r="GV152">
            <v>-375.10318890127888</v>
          </cell>
          <cell r="GW152">
            <v>-369.2774301441832</v>
          </cell>
          <cell r="GX152">
            <v>-363.43569909849521</v>
          </cell>
          <cell r="GY152">
            <v>-357.57795197352357</v>
          </cell>
          <cell r="GZ152">
            <v>-351.70414485851762</v>
          </cell>
          <cell r="HA152">
            <v>-345.81423372233809</v>
          </cell>
          <cell r="HB152">
            <v>-339.90817441312686</v>
          </cell>
          <cell r="HC152">
            <v>-333.98592265797618</v>
          </cell>
          <cell r="HD152">
            <v>-328.04743406259678</v>
          </cell>
          <cell r="HE152">
            <v>-322.09266411098503</v>
          </cell>
          <cell r="HF152">
            <v>-316.12156816508934</v>
          </cell>
          <cell r="HG152">
            <v>-310.13410146447529</v>
          </cell>
          <cell r="HK152">
            <v>-4113.2025135725853</v>
          </cell>
          <cell r="HL152">
            <v>-375.10318890127888</v>
          </cell>
          <cell r="HM152">
            <v>-369.2774301441832</v>
          </cell>
          <cell r="HN152">
            <v>-363.43569909849521</v>
          </cell>
          <cell r="HO152">
            <v>-357.57795197352357</v>
          </cell>
          <cell r="HP152">
            <v>-351.70414485851762</v>
          </cell>
          <cell r="HQ152">
            <v>-345.81423372233809</v>
          </cell>
          <cell r="HR152">
            <v>-339.90817441312686</v>
          </cell>
          <cell r="HS152">
            <v>-333.98592265797618</v>
          </cell>
          <cell r="HT152">
            <v>-328.04743406259678</v>
          </cell>
          <cell r="HU152">
            <v>-322.09266411098503</v>
          </cell>
          <cell r="HV152">
            <v>-316.12156816508934</v>
          </cell>
          <cell r="HW152">
            <v>-310.13410146447529</v>
          </cell>
        </row>
        <row r="153">
          <cell r="O153"/>
          <cell r="P153">
            <v>-500</v>
          </cell>
          <cell r="Q153" t="str">
            <v/>
          </cell>
          <cell r="R153">
            <v>0</v>
          </cell>
          <cell r="S153">
            <v>0</v>
          </cell>
          <cell r="T153">
            <v>0</v>
          </cell>
          <cell r="U153">
            <v>0</v>
          </cell>
          <cell r="V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E153">
            <v>0</v>
          </cell>
          <cell r="BU153">
            <v>0</v>
          </cell>
          <cell r="DQ153"/>
          <cell r="DR153"/>
          <cell r="DS153"/>
          <cell r="DT153">
            <v>0</v>
          </cell>
          <cell r="DV153">
            <v>0</v>
          </cell>
          <cell r="DW153">
            <v>0</v>
          </cell>
          <cell r="DX153">
            <v>0</v>
          </cell>
          <cell r="DY153">
            <v>0</v>
          </cell>
          <cell r="DZ153">
            <v>0</v>
          </cell>
          <cell r="EA153"/>
          <cell r="EB153"/>
          <cell r="EG153"/>
          <cell r="EH153"/>
          <cell r="EI153"/>
          <cell r="EJ153"/>
          <cell r="EK153"/>
          <cell r="EL153"/>
          <cell r="EM153"/>
          <cell r="EN153"/>
          <cell r="EO153"/>
          <cell r="EP153"/>
          <cell r="EQ153"/>
          <cell r="ER153">
            <v>0</v>
          </cell>
          <cell r="EW153">
            <v>0</v>
          </cell>
          <cell r="EX153">
            <v>0</v>
          </cell>
          <cell r="EY153">
            <v>0</v>
          </cell>
          <cell r="EZ153">
            <v>0</v>
          </cell>
          <cell r="FA153">
            <v>0</v>
          </cell>
          <cell r="FB153">
            <v>0</v>
          </cell>
          <cell r="FC153">
            <v>0</v>
          </cell>
          <cell r="FD153">
            <v>0</v>
          </cell>
          <cell r="FE153">
            <v>0</v>
          </cell>
          <cell r="FF153">
            <v>0</v>
          </cell>
          <cell r="FG153">
            <v>0</v>
          </cell>
          <cell r="FH153">
            <v>0</v>
          </cell>
          <cell r="FM153"/>
          <cell r="FN153"/>
          <cell r="FO153"/>
          <cell r="FP153"/>
          <cell r="FQ153">
            <v>0</v>
          </cell>
          <cell r="FR153">
            <v>0</v>
          </cell>
          <cell r="FS153"/>
          <cell r="FT153"/>
          <cell r="FU153"/>
          <cell r="FV153"/>
          <cell r="FW153"/>
          <cell r="FX153"/>
          <cell r="GB153"/>
          <cell r="GC153"/>
          <cell r="GD153"/>
          <cell r="GE153"/>
          <cell r="GF153"/>
          <cell r="GG153"/>
          <cell r="GH153"/>
          <cell r="GI153"/>
          <cell r="GJ153"/>
          <cell r="GK153"/>
          <cell r="GL153"/>
          <cell r="GM153"/>
          <cell r="GR153">
            <v>0</v>
          </cell>
          <cell r="GS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row>
        <row r="154">
          <cell r="O154">
            <v>-39.1</v>
          </cell>
          <cell r="P154">
            <v>-126.73</v>
          </cell>
          <cell r="Q154">
            <v>-37.380000000000003</v>
          </cell>
          <cell r="R154">
            <v>0</v>
          </cell>
          <cell r="S154">
            <v>-308.58999999999997</v>
          </cell>
          <cell r="T154">
            <v>-178.48999999999998</v>
          </cell>
          <cell r="U154">
            <v>-144.27000000000001</v>
          </cell>
          <cell r="V154">
            <v>-9.3000000000000007</v>
          </cell>
          <cell r="Y154">
            <v>-360</v>
          </cell>
          <cell r="Z154">
            <v>-30</v>
          </cell>
          <cell r="AA154">
            <v>-30</v>
          </cell>
          <cell r="AB154">
            <v>-30</v>
          </cell>
          <cell r="AC154">
            <v>-30</v>
          </cell>
          <cell r="AD154">
            <v>-30</v>
          </cell>
          <cell r="AE154">
            <v>-30</v>
          </cell>
          <cell r="AF154">
            <v>-30</v>
          </cell>
          <cell r="AG154">
            <v>-30</v>
          </cell>
          <cell r="AH154">
            <v>-30</v>
          </cell>
          <cell r="AI154">
            <v>-30</v>
          </cell>
          <cell r="AJ154">
            <v>-30</v>
          </cell>
          <cell r="AK154">
            <v>-30</v>
          </cell>
          <cell r="AO154">
            <v>-360</v>
          </cell>
          <cell r="AP154">
            <v>-30</v>
          </cell>
          <cell r="AQ154">
            <v>-30</v>
          </cell>
          <cell r="AR154">
            <v>-30</v>
          </cell>
          <cell r="AS154">
            <v>-30</v>
          </cell>
          <cell r="AT154">
            <v>-30</v>
          </cell>
          <cell r="AU154">
            <v>-30</v>
          </cell>
          <cell r="AV154">
            <v>-30</v>
          </cell>
          <cell r="AW154">
            <v>-30</v>
          </cell>
          <cell r="AX154">
            <v>-30</v>
          </cell>
          <cell r="AY154">
            <v>-30</v>
          </cell>
          <cell r="AZ154">
            <v>-30</v>
          </cell>
          <cell r="BA154">
            <v>-30</v>
          </cell>
          <cell r="BE154">
            <v>360</v>
          </cell>
          <cell r="BU154">
            <v>360</v>
          </cell>
          <cell r="DQ154"/>
          <cell r="DR154"/>
          <cell r="DS154"/>
          <cell r="DT154">
            <v>0</v>
          </cell>
          <cell r="DV154">
            <v>-308.58999999999997</v>
          </cell>
          <cell r="DW154">
            <v>0</v>
          </cell>
          <cell r="DX154">
            <v>0</v>
          </cell>
          <cell r="DY154">
            <v>0</v>
          </cell>
          <cell r="DZ154">
            <v>0</v>
          </cell>
          <cell r="EA154"/>
          <cell r="EB154"/>
          <cell r="EG154"/>
          <cell r="EH154"/>
          <cell r="EI154"/>
          <cell r="EJ154"/>
          <cell r="EK154"/>
          <cell r="EL154">
            <v>-168.22</v>
          </cell>
          <cell r="EM154">
            <v>-2.79</v>
          </cell>
          <cell r="EN154"/>
          <cell r="EO154"/>
          <cell r="EP154">
            <v>-7.48</v>
          </cell>
          <cell r="EQ154"/>
          <cell r="ER154">
            <v>0</v>
          </cell>
          <cell r="EW154">
            <v>-17.739999999999998</v>
          </cell>
          <cell r="EX154">
            <v>0</v>
          </cell>
          <cell r="EY154">
            <v>-52.1</v>
          </cell>
          <cell r="EZ154">
            <v>0</v>
          </cell>
          <cell r="FA154">
            <v>0</v>
          </cell>
          <cell r="FB154">
            <v>0</v>
          </cell>
          <cell r="FC154">
            <v>0</v>
          </cell>
          <cell r="FD154">
            <v>0</v>
          </cell>
          <cell r="FE154">
            <v>0</v>
          </cell>
          <cell r="FF154">
            <v>0</v>
          </cell>
          <cell r="FG154">
            <v>0</v>
          </cell>
          <cell r="FH154">
            <v>-74.430000000000007</v>
          </cell>
          <cell r="FM154"/>
          <cell r="FN154"/>
          <cell r="FO154"/>
          <cell r="FP154"/>
          <cell r="FQ154">
            <v>0</v>
          </cell>
          <cell r="FR154">
            <v>0</v>
          </cell>
          <cell r="FS154"/>
          <cell r="FT154">
            <v>-9.3000000000000007</v>
          </cell>
          <cell r="FU154"/>
          <cell r="FV154"/>
          <cell r="FW154"/>
          <cell r="FX154"/>
          <cell r="GB154"/>
          <cell r="GC154"/>
          <cell r="GD154"/>
          <cell r="GE154"/>
          <cell r="GF154"/>
          <cell r="GG154"/>
          <cell r="GH154"/>
          <cell r="GI154"/>
          <cell r="GJ154"/>
          <cell r="GK154"/>
          <cell r="GL154"/>
          <cell r="GM154"/>
          <cell r="GR154">
            <v>0</v>
          </cell>
          <cell r="GS154">
            <v>-9.3000000000000007</v>
          </cell>
          <cell r="GU154">
            <v>-360</v>
          </cell>
          <cell r="GV154">
            <v>-30</v>
          </cell>
          <cell r="GW154">
            <v>-30</v>
          </cell>
          <cell r="GX154">
            <v>-30</v>
          </cell>
          <cell r="GY154">
            <v>-30</v>
          </cell>
          <cell r="GZ154">
            <v>-30</v>
          </cell>
          <cell r="HA154">
            <v>-30</v>
          </cell>
          <cell r="HB154">
            <v>-30</v>
          </cell>
          <cell r="HC154">
            <v>-30</v>
          </cell>
          <cell r="HD154">
            <v>-30</v>
          </cell>
          <cell r="HE154">
            <v>-30</v>
          </cell>
          <cell r="HF154">
            <v>-30</v>
          </cell>
          <cell r="HG154">
            <v>-30</v>
          </cell>
          <cell r="HK154">
            <v>-360</v>
          </cell>
          <cell r="HL154">
            <v>-30</v>
          </cell>
          <cell r="HM154">
            <v>-30</v>
          </cell>
          <cell r="HN154">
            <v>-30</v>
          </cell>
          <cell r="HO154">
            <v>-30</v>
          </cell>
          <cell r="HP154">
            <v>-30</v>
          </cell>
          <cell r="HQ154">
            <v>-30</v>
          </cell>
          <cell r="HR154">
            <v>-30</v>
          </cell>
          <cell r="HS154">
            <v>-30</v>
          </cell>
          <cell r="HT154">
            <v>-30</v>
          </cell>
          <cell r="HU154">
            <v>-30</v>
          </cell>
          <cell r="HV154">
            <v>-30</v>
          </cell>
          <cell r="HW154">
            <v>-30</v>
          </cell>
        </row>
        <row r="155">
          <cell r="O155"/>
          <cell r="P155"/>
          <cell r="Q155"/>
          <cell r="R155"/>
          <cell r="S155"/>
          <cell r="T155">
            <v>0</v>
          </cell>
          <cell r="U155">
            <v>-4414.1399999999994</v>
          </cell>
          <cell r="V155">
            <v>-3379.8200000000006</v>
          </cell>
          <cell r="Y155">
            <v>-2910</v>
          </cell>
          <cell r="Z155">
            <v>-242.5</v>
          </cell>
          <cell r="AA155">
            <v>-242.5</v>
          </cell>
          <cell r="AB155">
            <v>-242.5</v>
          </cell>
          <cell r="AC155">
            <v>-242.5</v>
          </cell>
          <cell r="AD155">
            <v>-242.5</v>
          </cell>
          <cell r="AE155">
            <v>-242.5</v>
          </cell>
          <cell r="AF155">
            <v>-242.5</v>
          </cell>
          <cell r="AG155">
            <v>-242.5</v>
          </cell>
          <cell r="AH155">
            <v>-242.5</v>
          </cell>
          <cell r="AI155">
            <v>-242.5</v>
          </cell>
          <cell r="AJ155">
            <v>-242.5</v>
          </cell>
          <cell r="AK155">
            <v>-242.5</v>
          </cell>
          <cell r="AO155">
            <v>-2910</v>
          </cell>
          <cell r="AP155">
            <v>-242.5</v>
          </cell>
          <cell r="AQ155">
            <v>-242.5</v>
          </cell>
          <cell r="AR155">
            <v>-242.5</v>
          </cell>
          <cell r="AS155">
            <v>-242.5</v>
          </cell>
          <cell r="AT155">
            <v>-242.5</v>
          </cell>
          <cell r="AU155">
            <v>-242.5</v>
          </cell>
          <cell r="AV155">
            <v>-242.5</v>
          </cell>
          <cell r="AW155">
            <v>-242.5</v>
          </cell>
          <cell r="AX155">
            <v>-242.5</v>
          </cell>
          <cell r="AY155">
            <v>-242.5</v>
          </cell>
          <cell r="AZ155">
            <v>-242.5</v>
          </cell>
          <cell r="BA155">
            <v>-242.5</v>
          </cell>
          <cell r="BE155">
            <v>-2104.4800000000005</v>
          </cell>
          <cell r="BU155">
            <v>-2104.4800000000005</v>
          </cell>
          <cell r="DQ155"/>
          <cell r="DR155"/>
          <cell r="DS155"/>
          <cell r="DT155"/>
          <cell r="DV155"/>
          <cell r="DW155"/>
          <cell r="DX155"/>
          <cell r="DY155"/>
          <cell r="DZ155"/>
          <cell r="EA155"/>
          <cell r="EB155"/>
          <cell r="EG155"/>
          <cell r="EH155"/>
          <cell r="EI155"/>
          <cell r="EJ155"/>
          <cell r="EK155"/>
          <cell r="EL155"/>
          <cell r="EM155"/>
          <cell r="EN155"/>
          <cell r="EO155"/>
          <cell r="EP155"/>
          <cell r="EQ155"/>
          <cell r="ER155"/>
          <cell r="EW155">
            <v>-367.79</v>
          </cell>
          <cell r="EX155">
            <v>-367.85</v>
          </cell>
          <cell r="EY155">
            <v>-367.85</v>
          </cell>
          <cell r="EZ155">
            <v>-367.85</v>
          </cell>
          <cell r="FA155">
            <v>-367.85</v>
          </cell>
          <cell r="FB155">
            <v>-367.85</v>
          </cell>
          <cell r="FC155">
            <v>-367.85</v>
          </cell>
          <cell r="FD155">
            <v>-367.85</v>
          </cell>
          <cell r="FE155">
            <v>-367.85</v>
          </cell>
          <cell r="FF155">
            <v>-367.85</v>
          </cell>
          <cell r="FG155">
            <v>-367.85</v>
          </cell>
          <cell r="FH155">
            <v>-367.85</v>
          </cell>
          <cell r="FM155">
            <v>-307.22000000000003</v>
          </cell>
          <cell r="FN155">
            <v>-307.26</v>
          </cell>
          <cell r="FO155">
            <v>-307.26</v>
          </cell>
          <cell r="FP155">
            <v>-307.26</v>
          </cell>
          <cell r="FQ155">
            <v>-307.26</v>
          </cell>
          <cell r="FR155">
            <v>-307.26</v>
          </cell>
          <cell r="FS155">
            <v>-307.26</v>
          </cell>
          <cell r="FT155">
            <v>-307.26</v>
          </cell>
          <cell r="FU155">
            <v>-307.26</v>
          </cell>
          <cell r="FV155">
            <v>-307.26</v>
          </cell>
          <cell r="FW155">
            <v>-307.26</v>
          </cell>
          <cell r="FX155"/>
          <cell r="GB155"/>
          <cell r="GC155"/>
          <cell r="GD155"/>
          <cell r="GE155"/>
          <cell r="GF155"/>
          <cell r="GG155"/>
          <cell r="GH155"/>
          <cell r="GI155"/>
          <cell r="GJ155"/>
          <cell r="GK155"/>
          <cell r="GL155"/>
          <cell r="GM155"/>
          <cell r="GR155">
            <v>-307.25666666666672</v>
          </cell>
          <cell r="GS155">
            <v>-3687.0766666666673</v>
          </cell>
          <cell r="GU155">
            <v>-2910</v>
          </cell>
          <cell r="GV155">
            <v>-242.5</v>
          </cell>
          <cell r="GW155">
            <v>-242.5</v>
          </cell>
          <cell r="GX155">
            <v>-242.5</v>
          </cell>
          <cell r="GY155">
            <v>-242.5</v>
          </cell>
          <cell r="GZ155">
            <v>-242.5</v>
          </cell>
          <cell r="HA155">
            <v>-242.5</v>
          </cell>
          <cell r="HB155">
            <v>-242.5</v>
          </cell>
          <cell r="HC155">
            <v>-242.5</v>
          </cell>
          <cell r="HD155">
            <v>-242.5</v>
          </cell>
          <cell r="HE155">
            <v>-242.5</v>
          </cell>
          <cell r="HF155">
            <v>-242.5</v>
          </cell>
          <cell r="HG155">
            <v>-242.5</v>
          </cell>
          <cell r="HK155">
            <v>-2910</v>
          </cell>
          <cell r="HL155">
            <v>-242.5</v>
          </cell>
          <cell r="HM155">
            <v>-242.5</v>
          </cell>
          <cell r="HN155">
            <v>-242.5</v>
          </cell>
          <cell r="HO155">
            <v>-242.5</v>
          </cell>
          <cell r="HP155">
            <v>-242.5</v>
          </cell>
          <cell r="HQ155">
            <v>-242.5</v>
          </cell>
          <cell r="HR155">
            <v>-242.5</v>
          </cell>
          <cell r="HS155">
            <v>-242.5</v>
          </cell>
          <cell r="HT155">
            <v>-242.5</v>
          </cell>
          <cell r="HU155">
            <v>-242.5</v>
          </cell>
          <cell r="HV155">
            <v>-242.5</v>
          </cell>
          <cell r="HW155">
            <v>-242.5</v>
          </cell>
        </row>
        <row r="156">
          <cell r="O156"/>
          <cell r="P156"/>
          <cell r="Q156"/>
          <cell r="R156"/>
          <cell r="S156"/>
          <cell r="T156">
            <v>0</v>
          </cell>
          <cell r="U156">
            <v>0</v>
          </cell>
          <cell r="V156">
            <v>-121.49000000000001</v>
          </cell>
          <cell r="Y156">
            <v>0</v>
          </cell>
          <cell r="Z156"/>
          <cell r="AA156"/>
          <cell r="AB156"/>
          <cell r="AC156"/>
          <cell r="AD156"/>
          <cell r="AE156"/>
          <cell r="AF156"/>
          <cell r="AG156"/>
          <cell r="AH156"/>
          <cell r="AI156"/>
          <cell r="AJ156"/>
          <cell r="AK156"/>
          <cell r="AO156">
            <v>0</v>
          </cell>
          <cell r="AP156"/>
          <cell r="AQ156"/>
          <cell r="AR156"/>
          <cell r="AS156"/>
          <cell r="AT156"/>
          <cell r="AU156"/>
          <cell r="AV156"/>
          <cell r="AW156"/>
          <cell r="AX156"/>
          <cell r="AY156"/>
          <cell r="AZ156"/>
          <cell r="BA156"/>
          <cell r="BE156">
            <v>0</v>
          </cell>
          <cell r="BU156">
            <v>0</v>
          </cell>
          <cell r="DQ156"/>
          <cell r="DR156"/>
          <cell r="DS156"/>
          <cell r="DT156"/>
          <cell r="DV156"/>
          <cell r="DW156"/>
          <cell r="DX156"/>
          <cell r="DY156"/>
          <cell r="DZ156"/>
          <cell r="EA156"/>
          <cell r="EB156"/>
          <cell r="EG156"/>
          <cell r="EH156"/>
          <cell r="EI156"/>
          <cell r="EJ156"/>
          <cell r="EK156"/>
          <cell r="EL156"/>
          <cell r="EM156"/>
          <cell r="EN156"/>
          <cell r="EO156"/>
          <cell r="EP156"/>
          <cell r="EQ156"/>
          <cell r="ER156"/>
          <cell r="EW156"/>
          <cell r="EX156"/>
          <cell r="EY156"/>
          <cell r="EZ156"/>
          <cell r="FA156"/>
          <cell r="FB156"/>
          <cell r="FC156"/>
          <cell r="FD156"/>
          <cell r="FE156"/>
          <cell r="FF156"/>
          <cell r="FG156"/>
          <cell r="FH156"/>
          <cell r="FM156">
            <v>-46.73</v>
          </cell>
          <cell r="FN156">
            <v>-37.380000000000003</v>
          </cell>
          <cell r="FO156"/>
          <cell r="FP156"/>
          <cell r="FQ156">
            <v>-37.380000000000003</v>
          </cell>
          <cell r="FR156">
            <v>0</v>
          </cell>
          <cell r="FS156"/>
          <cell r="FT156"/>
          <cell r="FU156"/>
          <cell r="FV156"/>
          <cell r="FW156"/>
          <cell r="FX156"/>
          <cell r="GB156"/>
          <cell r="GC156"/>
          <cell r="GD156"/>
          <cell r="GE156"/>
          <cell r="GF156"/>
          <cell r="GG156"/>
          <cell r="GH156"/>
          <cell r="GI156"/>
          <cell r="GJ156"/>
          <cell r="GK156"/>
          <cell r="GL156"/>
          <cell r="GM156"/>
          <cell r="GR156">
            <v>0</v>
          </cell>
          <cell r="GS156">
            <v>-121.49000000000001</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row>
        <row r="157">
          <cell r="O157">
            <v>-129.9</v>
          </cell>
          <cell r="P157">
            <v>-41.92</v>
          </cell>
          <cell r="Q157">
            <v>-23.299999999999997</v>
          </cell>
          <cell r="R157">
            <v>-44.769999999999996</v>
          </cell>
          <cell r="S157">
            <v>-174.57999999999998</v>
          </cell>
          <cell r="T157">
            <v>-201.82000000000002</v>
          </cell>
          <cell r="U157">
            <v>-187.26999999999998</v>
          </cell>
          <cell r="V157">
            <v>-93.09</v>
          </cell>
          <cell r="Y157">
            <v>-600</v>
          </cell>
          <cell r="Z157">
            <v>-50</v>
          </cell>
          <cell r="AA157">
            <v>-50</v>
          </cell>
          <cell r="AB157">
            <v>-50</v>
          </cell>
          <cell r="AC157">
            <v>-50</v>
          </cell>
          <cell r="AD157">
            <v>-50</v>
          </cell>
          <cell r="AE157">
            <v>-50</v>
          </cell>
          <cell r="AF157">
            <v>-50</v>
          </cell>
          <cell r="AG157">
            <v>-50</v>
          </cell>
          <cell r="AH157">
            <v>-50</v>
          </cell>
          <cell r="AI157">
            <v>-50</v>
          </cell>
          <cell r="AJ157">
            <v>-50</v>
          </cell>
          <cell r="AK157">
            <v>-50</v>
          </cell>
          <cell r="AO157">
            <v>-600</v>
          </cell>
          <cell r="AP157">
            <v>-50</v>
          </cell>
          <cell r="AQ157">
            <v>-50</v>
          </cell>
          <cell r="AR157">
            <v>-50</v>
          </cell>
          <cell r="AS157">
            <v>-50</v>
          </cell>
          <cell r="AT157">
            <v>-50</v>
          </cell>
          <cell r="AU157">
            <v>-50</v>
          </cell>
          <cell r="AV157">
            <v>-50</v>
          </cell>
          <cell r="AW157">
            <v>-50</v>
          </cell>
          <cell r="AX157">
            <v>-50</v>
          </cell>
          <cell r="AY157">
            <v>-50</v>
          </cell>
          <cell r="AZ157">
            <v>-50</v>
          </cell>
          <cell r="BA157">
            <v>-50</v>
          </cell>
          <cell r="BE157">
            <v>0</v>
          </cell>
          <cell r="BU157">
            <v>0</v>
          </cell>
          <cell r="DQ157">
            <v>-31.39</v>
          </cell>
          <cell r="DR157">
            <v>0</v>
          </cell>
          <cell r="DS157">
            <v>-32.65</v>
          </cell>
          <cell r="DT157">
            <v>0</v>
          </cell>
          <cell r="DV157">
            <v>0</v>
          </cell>
          <cell r="DW157">
            <v>0</v>
          </cell>
          <cell r="DX157">
            <v>-21.58</v>
          </cell>
          <cell r="DY157">
            <v>0</v>
          </cell>
          <cell r="DZ157">
            <v>0</v>
          </cell>
          <cell r="EA157">
            <v>-71.819999999999993</v>
          </cell>
          <cell r="EB157">
            <v>-17.14</v>
          </cell>
          <cell r="EG157"/>
          <cell r="EH157"/>
          <cell r="EI157">
            <v>-79.319999999999993</v>
          </cell>
          <cell r="EJ157"/>
          <cell r="EK157">
            <v>-48.18</v>
          </cell>
          <cell r="EL157">
            <v>0</v>
          </cell>
          <cell r="EM157">
            <v>-22.05</v>
          </cell>
          <cell r="EN157">
            <v>-90.6</v>
          </cell>
          <cell r="EO157">
            <v>-1.62</v>
          </cell>
          <cell r="EP157">
            <v>39.949999999999996</v>
          </cell>
          <cell r="EQ157"/>
          <cell r="ER157">
            <v>0</v>
          </cell>
          <cell r="EW157">
            <v>0</v>
          </cell>
          <cell r="EX157">
            <v>-14.12</v>
          </cell>
          <cell r="EY157">
            <v>-20.47</v>
          </cell>
          <cell r="EZ157">
            <v>0</v>
          </cell>
          <cell r="FA157">
            <v>-58.29</v>
          </cell>
          <cell r="FB157">
            <v>0</v>
          </cell>
          <cell r="FC157">
            <v>0</v>
          </cell>
          <cell r="FD157">
            <v>0</v>
          </cell>
          <cell r="FE157">
            <v>0</v>
          </cell>
          <cell r="FF157">
            <v>-19.97</v>
          </cell>
          <cell r="FG157">
            <v>0</v>
          </cell>
          <cell r="FH157">
            <v>-74.42</v>
          </cell>
          <cell r="FM157">
            <v>-17.649999999999999</v>
          </cell>
          <cell r="FN157">
            <v>-32.520000000000003</v>
          </cell>
          <cell r="FO157"/>
          <cell r="FP157"/>
          <cell r="FQ157">
            <v>0</v>
          </cell>
          <cell r="FR157">
            <v>-29.39</v>
          </cell>
          <cell r="FS157">
            <v>-13.53</v>
          </cell>
          <cell r="FT157"/>
          <cell r="FU157"/>
          <cell r="FV157"/>
          <cell r="FW157"/>
          <cell r="FX157"/>
          <cell r="GB157"/>
          <cell r="GC157"/>
          <cell r="GD157"/>
          <cell r="GE157"/>
          <cell r="GF157"/>
          <cell r="GG157"/>
          <cell r="GH157"/>
          <cell r="GI157"/>
          <cell r="GJ157"/>
          <cell r="GK157"/>
          <cell r="GL157"/>
          <cell r="GM157"/>
          <cell r="GR157">
            <v>0</v>
          </cell>
          <cell r="GS157">
            <v>-93.09</v>
          </cell>
          <cell r="GU157">
            <v>-600</v>
          </cell>
          <cell r="GV157">
            <v>-50</v>
          </cell>
          <cell r="GW157">
            <v>-50</v>
          </cell>
          <cell r="GX157">
            <v>-50</v>
          </cell>
          <cell r="GY157">
            <v>-50</v>
          </cell>
          <cell r="GZ157">
            <v>-50</v>
          </cell>
          <cell r="HA157">
            <v>-50</v>
          </cell>
          <cell r="HB157">
            <v>-50</v>
          </cell>
          <cell r="HC157">
            <v>-50</v>
          </cell>
          <cell r="HD157">
            <v>-50</v>
          </cell>
          <cell r="HE157">
            <v>-50</v>
          </cell>
          <cell r="HF157">
            <v>-50</v>
          </cell>
          <cell r="HG157">
            <v>-50</v>
          </cell>
          <cell r="HK157">
            <v>-600</v>
          </cell>
          <cell r="HL157">
            <v>-50</v>
          </cell>
          <cell r="HM157">
            <v>-50</v>
          </cell>
          <cell r="HN157">
            <v>-50</v>
          </cell>
          <cell r="HO157">
            <v>-50</v>
          </cell>
          <cell r="HP157">
            <v>-50</v>
          </cell>
          <cell r="HQ157">
            <v>-50</v>
          </cell>
          <cell r="HR157">
            <v>-50</v>
          </cell>
          <cell r="HS157">
            <v>-50</v>
          </cell>
          <cell r="HT157">
            <v>-50</v>
          </cell>
          <cell r="HU157">
            <v>-50</v>
          </cell>
          <cell r="HV157">
            <v>-50</v>
          </cell>
          <cell r="HW157">
            <v>-50</v>
          </cell>
        </row>
        <row r="158">
          <cell r="O158"/>
          <cell r="P158"/>
          <cell r="Q158" t="str">
            <v/>
          </cell>
          <cell r="R158">
            <v>0</v>
          </cell>
          <cell r="S158">
            <v>0</v>
          </cell>
          <cell r="T158">
            <v>0</v>
          </cell>
          <cell r="U158">
            <v>-20</v>
          </cell>
          <cell r="V158">
            <v>-48</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E158">
            <v>0</v>
          </cell>
          <cell r="BU158">
            <v>0</v>
          </cell>
          <cell r="DQ158"/>
          <cell r="DR158"/>
          <cell r="DS158"/>
          <cell r="DT158"/>
          <cell r="DV158"/>
          <cell r="DW158"/>
          <cell r="DX158"/>
          <cell r="DY158"/>
          <cell r="DZ158"/>
          <cell r="EA158"/>
          <cell r="EB158"/>
          <cell r="EG158"/>
          <cell r="EH158"/>
          <cell r="EI158"/>
          <cell r="EJ158"/>
          <cell r="EK158"/>
          <cell r="EL158"/>
          <cell r="EM158"/>
          <cell r="EN158"/>
          <cell r="EO158"/>
          <cell r="EP158"/>
          <cell r="EQ158"/>
          <cell r="ER158">
            <v>0</v>
          </cell>
          <cell r="EW158"/>
          <cell r="EX158"/>
          <cell r="EY158"/>
          <cell r="EZ158"/>
          <cell r="FA158"/>
          <cell r="FB158"/>
          <cell r="FC158"/>
          <cell r="FD158"/>
          <cell r="FE158"/>
          <cell r="FF158">
            <v>0</v>
          </cell>
          <cell r="FG158">
            <v>-10</v>
          </cell>
          <cell r="FH158">
            <v>-10</v>
          </cell>
          <cell r="FM158"/>
          <cell r="FN158"/>
          <cell r="FO158"/>
          <cell r="FP158"/>
          <cell r="FQ158">
            <v>0</v>
          </cell>
          <cell r="FR158">
            <v>0</v>
          </cell>
          <cell r="FS158"/>
          <cell r="FT158"/>
          <cell r="FU158">
            <v>-28</v>
          </cell>
          <cell r="FV158">
            <v>-20</v>
          </cell>
          <cell r="FW158"/>
          <cell r="FX158"/>
          <cell r="GB158"/>
          <cell r="GC158"/>
          <cell r="GD158"/>
          <cell r="GE158"/>
          <cell r="GF158"/>
          <cell r="GG158"/>
          <cell r="GH158"/>
          <cell r="GI158"/>
          <cell r="GJ158"/>
          <cell r="GK158"/>
          <cell r="GL158"/>
          <cell r="GM158"/>
          <cell r="GR158">
            <v>0</v>
          </cell>
          <cell r="GS158">
            <v>-48</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row>
        <row r="159">
          <cell r="O159">
            <v>-1685.92</v>
          </cell>
          <cell r="P159">
            <v>-4.2</v>
          </cell>
          <cell r="Q159">
            <v>-16.8</v>
          </cell>
          <cell r="R159">
            <v>0</v>
          </cell>
          <cell r="S159">
            <v>0</v>
          </cell>
          <cell r="T159">
            <v>-8.4</v>
          </cell>
          <cell r="U159">
            <v>0</v>
          </cell>
          <cell r="V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E159">
            <v>0</v>
          </cell>
          <cell r="BU159">
            <v>0</v>
          </cell>
          <cell r="DQ159"/>
          <cell r="DR159"/>
          <cell r="DS159"/>
          <cell r="DT159">
            <v>0</v>
          </cell>
          <cell r="DV159">
            <v>0</v>
          </cell>
          <cell r="DW159">
            <v>0</v>
          </cell>
          <cell r="DX159">
            <v>0</v>
          </cell>
          <cell r="DY159">
            <v>0</v>
          </cell>
          <cell r="DZ159">
            <v>0</v>
          </cell>
          <cell r="EA159"/>
          <cell r="EB159"/>
          <cell r="EG159"/>
          <cell r="EH159"/>
          <cell r="EI159"/>
          <cell r="EJ159"/>
          <cell r="EK159"/>
          <cell r="EL159"/>
          <cell r="EM159"/>
          <cell r="EN159"/>
          <cell r="EO159">
            <v>-8.4</v>
          </cell>
          <cell r="EP159"/>
          <cell r="EQ159"/>
          <cell r="ER159">
            <v>0</v>
          </cell>
          <cell r="EW159">
            <v>0</v>
          </cell>
          <cell r="EX159">
            <v>0</v>
          </cell>
          <cell r="EY159">
            <v>0</v>
          </cell>
          <cell r="EZ159">
            <v>0</v>
          </cell>
          <cell r="FA159">
            <v>0</v>
          </cell>
          <cell r="FB159">
            <v>0</v>
          </cell>
          <cell r="FC159">
            <v>0</v>
          </cell>
          <cell r="FD159">
            <v>0</v>
          </cell>
          <cell r="FE159">
            <v>0</v>
          </cell>
          <cell r="FF159">
            <v>0</v>
          </cell>
          <cell r="FG159">
            <v>0</v>
          </cell>
          <cell r="FH159">
            <v>0</v>
          </cell>
          <cell r="FM159"/>
          <cell r="FN159"/>
          <cell r="FO159"/>
          <cell r="FP159"/>
          <cell r="FQ159">
            <v>0</v>
          </cell>
          <cell r="FR159">
            <v>0</v>
          </cell>
          <cell r="FS159"/>
          <cell r="FT159"/>
          <cell r="FU159"/>
          <cell r="FV159"/>
          <cell r="FW159"/>
          <cell r="FX159"/>
          <cell r="GB159"/>
          <cell r="GC159"/>
          <cell r="GD159"/>
          <cell r="GE159"/>
          <cell r="GF159"/>
          <cell r="GG159"/>
          <cell r="GH159"/>
          <cell r="GI159"/>
          <cell r="GJ159"/>
          <cell r="GK159"/>
          <cell r="GL159"/>
          <cell r="GM159"/>
          <cell r="GR159">
            <v>0</v>
          </cell>
          <cell r="GS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row>
        <row r="160">
          <cell r="O160">
            <v>-1675.8</v>
          </cell>
          <cell r="P160">
            <v>0</v>
          </cell>
          <cell r="Q160" t="str">
            <v/>
          </cell>
          <cell r="R160">
            <v>0</v>
          </cell>
          <cell r="S160">
            <v>-85.27</v>
          </cell>
          <cell r="T160">
            <v>0</v>
          </cell>
          <cell r="U160">
            <v>0</v>
          </cell>
          <cell r="V160">
            <v>0</v>
          </cell>
          <cell r="Y160">
            <v>0</v>
          </cell>
          <cell r="Z160"/>
          <cell r="AA160"/>
          <cell r="AB160"/>
          <cell r="AC160"/>
          <cell r="AD160"/>
          <cell r="AE160"/>
          <cell r="AF160"/>
          <cell r="AG160"/>
          <cell r="AH160"/>
          <cell r="AI160"/>
          <cell r="AJ160"/>
          <cell r="AK160"/>
          <cell r="AO160">
            <v>0</v>
          </cell>
          <cell r="AP160"/>
          <cell r="AQ160"/>
          <cell r="AR160"/>
          <cell r="AS160"/>
          <cell r="AT160"/>
          <cell r="AU160"/>
          <cell r="AV160"/>
          <cell r="AW160"/>
          <cell r="AX160"/>
          <cell r="AY160"/>
          <cell r="AZ160"/>
          <cell r="BA160"/>
          <cell r="BE160">
            <v>0</v>
          </cell>
          <cell r="BU160">
            <v>0</v>
          </cell>
          <cell r="DQ160"/>
          <cell r="DR160"/>
          <cell r="DS160"/>
          <cell r="DT160">
            <v>0</v>
          </cell>
          <cell r="DV160">
            <v>0</v>
          </cell>
          <cell r="DW160">
            <v>0</v>
          </cell>
          <cell r="DX160">
            <v>0</v>
          </cell>
          <cell r="DY160"/>
          <cell r="DZ160"/>
          <cell r="EA160">
            <v>-85.27</v>
          </cell>
          <cell r="EB160"/>
          <cell r="EG160"/>
          <cell r="EH160"/>
          <cell r="EI160"/>
          <cell r="EJ160"/>
          <cell r="EK160"/>
          <cell r="EL160"/>
          <cell r="EM160"/>
          <cell r="EN160"/>
          <cell r="EO160"/>
          <cell r="EP160"/>
          <cell r="EQ160"/>
          <cell r="ER160">
            <v>0</v>
          </cell>
          <cell r="EW160">
            <v>0</v>
          </cell>
          <cell r="EX160">
            <v>0</v>
          </cell>
          <cell r="EY160">
            <v>0</v>
          </cell>
          <cell r="EZ160">
            <v>0</v>
          </cell>
          <cell r="FA160">
            <v>0</v>
          </cell>
          <cell r="FB160">
            <v>0</v>
          </cell>
          <cell r="FC160">
            <v>0</v>
          </cell>
          <cell r="FD160">
            <v>0</v>
          </cell>
          <cell r="FE160">
            <v>0</v>
          </cell>
          <cell r="FF160">
            <v>0</v>
          </cell>
          <cell r="FG160">
            <v>0</v>
          </cell>
          <cell r="FH160">
            <v>0</v>
          </cell>
          <cell r="FM160"/>
          <cell r="FN160"/>
          <cell r="FO160"/>
          <cell r="FP160"/>
          <cell r="FQ160">
            <v>0</v>
          </cell>
          <cell r="FR160">
            <v>0</v>
          </cell>
          <cell r="FS160"/>
          <cell r="FT160"/>
          <cell r="FU160"/>
          <cell r="FV160"/>
          <cell r="FW160"/>
          <cell r="FX160"/>
          <cell r="GB160"/>
          <cell r="GC160"/>
          <cell r="GD160"/>
          <cell r="GE160"/>
          <cell r="GF160"/>
          <cell r="GG160"/>
          <cell r="GH160"/>
          <cell r="GI160"/>
          <cell r="GJ160"/>
          <cell r="GK160"/>
          <cell r="GL160"/>
          <cell r="GM160"/>
          <cell r="GR160">
            <v>0</v>
          </cell>
          <cell r="GS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row>
        <row r="161">
          <cell r="O161">
            <v>-1675.8</v>
          </cell>
          <cell r="P161">
            <v>0</v>
          </cell>
          <cell r="Q161" t="str">
            <v/>
          </cell>
          <cell r="R161">
            <v>0</v>
          </cell>
          <cell r="S161">
            <v>0</v>
          </cell>
          <cell r="T161">
            <v>0</v>
          </cell>
          <cell r="U161">
            <v>0</v>
          </cell>
          <cell r="V161">
            <v>0</v>
          </cell>
          <cell r="Y161">
            <v>0</v>
          </cell>
          <cell r="Z161"/>
          <cell r="AA161"/>
          <cell r="AB161"/>
          <cell r="AC161"/>
          <cell r="AD161"/>
          <cell r="AE161"/>
          <cell r="AF161"/>
          <cell r="AG161"/>
          <cell r="AH161"/>
          <cell r="AI161"/>
          <cell r="AJ161"/>
          <cell r="AK161"/>
          <cell r="AO161">
            <v>0</v>
          </cell>
          <cell r="AP161"/>
          <cell r="AQ161"/>
          <cell r="AR161"/>
          <cell r="AS161"/>
          <cell r="AT161"/>
          <cell r="AU161"/>
          <cell r="AV161"/>
          <cell r="AW161"/>
          <cell r="AX161"/>
          <cell r="AY161"/>
          <cell r="AZ161"/>
          <cell r="BA161"/>
          <cell r="BE161">
            <v>0</v>
          </cell>
          <cell r="BU161">
            <v>0</v>
          </cell>
          <cell r="DQ161"/>
          <cell r="DR161"/>
          <cell r="DS161"/>
          <cell r="DT161">
            <v>0</v>
          </cell>
          <cell r="DV161">
            <v>0</v>
          </cell>
          <cell r="DW161">
            <v>0</v>
          </cell>
          <cell r="DX161">
            <v>0</v>
          </cell>
          <cell r="DY161">
            <v>0</v>
          </cell>
          <cell r="DZ161">
            <v>0</v>
          </cell>
          <cell r="EA161"/>
          <cell r="EB161"/>
          <cell r="EG161"/>
          <cell r="EH161"/>
          <cell r="EI161"/>
          <cell r="EJ161"/>
          <cell r="EK161"/>
          <cell r="EL161"/>
          <cell r="EM161"/>
          <cell r="EN161"/>
          <cell r="EO161"/>
          <cell r="EP161"/>
          <cell r="EQ161"/>
          <cell r="ER161">
            <v>0</v>
          </cell>
          <cell r="EW161">
            <v>0</v>
          </cell>
          <cell r="EX161">
            <v>0</v>
          </cell>
          <cell r="EY161">
            <v>0</v>
          </cell>
          <cell r="EZ161">
            <v>0</v>
          </cell>
          <cell r="FA161">
            <v>0</v>
          </cell>
          <cell r="FB161">
            <v>0</v>
          </cell>
          <cell r="FC161">
            <v>0</v>
          </cell>
          <cell r="FD161">
            <v>0</v>
          </cell>
          <cell r="FE161">
            <v>0</v>
          </cell>
          <cell r="FF161">
            <v>0</v>
          </cell>
          <cell r="FG161">
            <v>0</v>
          </cell>
          <cell r="FH161">
            <v>0</v>
          </cell>
          <cell r="FM161"/>
          <cell r="FN161"/>
          <cell r="FO161"/>
          <cell r="FP161"/>
          <cell r="FQ161">
            <v>0</v>
          </cell>
          <cell r="FR161">
            <v>0</v>
          </cell>
          <cell r="FS161"/>
          <cell r="FT161"/>
          <cell r="FU161"/>
          <cell r="FV161"/>
          <cell r="FW161"/>
          <cell r="FX161"/>
          <cell r="GB161"/>
          <cell r="GC161"/>
          <cell r="GD161"/>
          <cell r="GE161"/>
          <cell r="GF161"/>
          <cell r="GG161"/>
          <cell r="GH161"/>
          <cell r="GI161"/>
          <cell r="GJ161"/>
          <cell r="GK161"/>
          <cell r="GL161"/>
          <cell r="GM161"/>
          <cell r="GR161">
            <v>0</v>
          </cell>
          <cell r="GS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row>
        <row r="162">
          <cell r="O162"/>
          <cell r="P162"/>
          <cell r="Q162"/>
          <cell r="R162"/>
          <cell r="S162">
            <v>0</v>
          </cell>
          <cell r="T162">
            <v>-27.62</v>
          </cell>
          <cell r="U162">
            <v>0</v>
          </cell>
          <cell r="V162">
            <v>0</v>
          </cell>
          <cell r="Y162">
            <v>0</v>
          </cell>
          <cell r="Z162"/>
          <cell r="AA162"/>
          <cell r="AB162"/>
          <cell r="AC162"/>
          <cell r="AD162"/>
          <cell r="AE162"/>
          <cell r="AF162"/>
          <cell r="AG162"/>
          <cell r="AH162"/>
          <cell r="AI162"/>
          <cell r="AJ162"/>
          <cell r="AK162"/>
          <cell r="AO162">
            <v>0</v>
          </cell>
          <cell r="AP162"/>
          <cell r="AQ162"/>
          <cell r="AR162"/>
          <cell r="AS162"/>
          <cell r="AT162"/>
          <cell r="AU162"/>
          <cell r="AV162"/>
          <cell r="AW162"/>
          <cell r="AX162"/>
          <cell r="AY162"/>
          <cell r="AZ162"/>
          <cell r="BA162"/>
          <cell r="BE162">
            <v>0</v>
          </cell>
          <cell r="BU162">
            <v>0</v>
          </cell>
          <cell r="DQ162"/>
          <cell r="DR162"/>
          <cell r="DS162"/>
          <cell r="DT162"/>
          <cell r="DV162"/>
          <cell r="DW162"/>
          <cell r="DX162"/>
          <cell r="DY162"/>
          <cell r="DZ162"/>
          <cell r="EA162"/>
          <cell r="EB162"/>
          <cell r="EG162"/>
          <cell r="EH162"/>
          <cell r="EI162"/>
          <cell r="EJ162"/>
          <cell r="EK162"/>
          <cell r="EL162"/>
          <cell r="EM162">
            <v>-27.62</v>
          </cell>
          <cell r="EN162"/>
          <cell r="EO162"/>
          <cell r="EP162"/>
          <cell r="EQ162"/>
          <cell r="ER162">
            <v>0</v>
          </cell>
          <cell r="EW162">
            <v>0</v>
          </cell>
          <cell r="EX162">
            <v>0</v>
          </cell>
          <cell r="EY162">
            <v>0</v>
          </cell>
          <cell r="EZ162">
            <v>0</v>
          </cell>
          <cell r="FA162">
            <v>0</v>
          </cell>
          <cell r="FB162">
            <v>0</v>
          </cell>
          <cell r="FC162">
            <v>0</v>
          </cell>
          <cell r="FD162">
            <v>0</v>
          </cell>
          <cell r="FE162">
            <v>0</v>
          </cell>
          <cell r="FF162">
            <v>0</v>
          </cell>
          <cell r="FG162">
            <v>0</v>
          </cell>
          <cell r="FH162">
            <v>0</v>
          </cell>
          <cell r="FM162"/>
          <cell r="FN162"/>
          <cell r="FO162"/>
          <cell r="FP162"/>
          <cell r="FQ162">
            <v>0</v>
          </cell>
          <cell r="FR162">
            <v>0</v>
          </cell>
          <cell r="FS162"/>
          <cell r="FT162"/>
          <cell r="FU162"/>
          <cell r="FV162"/>
          <cell r="FW162"/>
          <cell r="FX162"/>
          <cell r="GB162"/>
          <cell r="GC162"/>
          <cell r="GD162"/>
          <cell r="GE162"/>
          <cell r="GF162"/>
          <cell r="GG162"/>
          <cell r="GH162"/>
          <cell r="GI162"/>
          <cell r="GJ162"/>
          <cell r="GK162"/>
          <cell r="GL162"/>
          <cell r="GM162"/>
          <cell r="GR162">
            <v>0</v>
          </cell>
          <cell r="GS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row>
        <row r="163">
          <cell r="O163">
            <v>-1662.56</v>
          </cell>
          <cell r="P163">
            <v>-2012.7999999999997</v>
          </cell>
          <cell r="Q163">
            <v>-2309.1799999999998</v>
          </cell>
          <cell r="R163">
            <v>-1998.24</v>
          </cell>
          <cell r="S163">
            <v>-1424.3100000000002</v>
          </cell>
          <cell r="T163">
            <v>0</v>
          </cell>
          <cell r="U163">
            <v>0</v>
          </cell>
          <cell r="V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E163">
            <v>0</v>
          </cell>
          <cell r="BU163">
            <v>0</v>
          </cell>
          <cell r="DQ163">
            <v>-81.239999999999995</v>
          </cell>
          <cell r="DR163">
            <v>-135.89999999999998</v>
          </cell>
          <cell r="DS163">
            <v>-137.81</v>
          </cell>
          <cell r="DT163">
            <v>-144.02000000000001</v>
          </cell>
          <cell r="DV163">
            <v>-79.150000000000006</v>
          </cell>
          <cell r="DW163">
            <v>-84.88</v>
          </cell>
          <cell r="DX163">
            <v>-180.85</v>
          </cell>
          <cell r="DY163">
            <v>-104.56</v>
          </cell>
          <cell r="DZ163">
            <v>-106.87</v>
          </cell>
          <cell r="EA163">
            <v>-132.41</v>
          </cell>
          <cell r="EB163">
            <v>-104.79</v>
          </cell>
          <cell r="EG163"/>
          <cell r="EH163"/>
          <cell r="EI163"/>
          <cell r="EJ163"/>
          <cell r="EK163"/>
          <cell r="EL163"/>
          <cell r="EM163"/>
          <cell r="EN163"/>
          <cell r="EO163"/>
          <cell r="EP163"/>
          <cell r="EQ163"/>
          <cell r="ER163">
            <v>0</v>
          </cell>
          <cell r="EW163">
            <v>0</v>
          </cell>
          <cell r="EX163">
            <v>0</v>
          </cell>
          <cell r="EY163">
            <v>0</v>
          </cell>
          <cell r="EZ163">
            <v>0</v>
          </cell>
          <cell r="FA163">
            <v>0</v>
          </cell>
          <cell r="FB163">
            <v>0</v>
          </cell>
          <cell r="FC163">
            <v>0</v>
          </cell>
          <cell r="FD163">
            <v>0</v>
          </cell>
          <cell r="FE163">
            <v>0</v>
          </cell>
          <cell r="FF163">
            <v>0</v>
          </cell>
          <cell r="FG163">
            <v>0</v>
          </cell>
          <cell r="FH163">
            <v>0</v>
          </cell>
          <cell r="FM163"/>
          <cell r="FN163"/>
          <cell r="FO163"/>
          <cell r="FP163"/>
          <cell r="FQ163">
            <v>0</v>
          </cell>
          <cell r="FR163">
            <v>0</v>
          </cell>
          <cell r="FS163"/>
          <cell r="FT163"/>
          <cell r="FU163"/>
          <cell r="FV163"/>
          <cell r="FW163"/>
          <cell r="FX163"/>
          <cell r="GB163"/>
          <cell r="GC163"/>
          <cell r="GD163"/>
          <cell r="GE163"/>
          <cell r="GF163"/>
          <cell r="GG163"/>
          <cell r="GH163"/>
          <cell r="GI163"/>
          <cell r="GJ163"/>
          <cell r="GK163"/>
          <cell r="GL163"/>
          <cell r="GM163"/>
          <cell r="GR163">
            <v>0</v>
          </cell>
          <cell r="GS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row>
        <row r="164">
          <cell r="O164">
            <v>-2193.8000000000002</v>
          </cell>
          <cell r="P164">
            <v>-2027.4299999999998</v>
          </cell>
          <cell r="Q164">
            <v>-2334.5</v>
          </cell>
          <cell r="R164">
            <v>-848.7</v>
          </cell>
          <cell r="S164">
            <v>-1211.99</v>
          </cell>
          <cell r="T164">
            <v>-1378.55</v>
          </cell>
          <cell r="U164">
            <v>-5399.99</v>
          </cell>
          <cell r="V164">
            <v>-23300.240000000002</v>
          </cell>
          <cell r="Y164">
            <v>-1800</v>
          </cell>
          <cell r="Z164">
            <v>-150</v>
          </cell>
          <cell r="AA164">
            <v>-150</v>
          </cell>
          <cell r="AB164">
            <v>-150</v>
          </cell>
          <cell r="AC164">
            <v>-150</v>
          </cell>
          <cell r="AD164">
            <v>-150</v>
          </cell>
          <cell r="AE164">
            <v>-150</v>
          </cell>
          <cell r="AF164">
            <v>-150</v>
          </cell>
          <cell r="AG164">
            <v>-150</v>
          </cell>
          <cell r="AH164">
            <v>-150</v>
          </cell>
          <cell r="AI164">
            <v>-150</v>
          </cell>
          <cell r="AJ164">
            <v>-150</v>
          </cell>
          <cell r="AK164">
            <v>-150</v>
          </cell>
          <cell r="AO164">
            <v>-1800</v>
          </cell>
          <cell r="AP164">
            <v>-150</v>
          </cell>
          <cell r="AQ164">
            <v>-150</v>
          </cell>
          <cell r="AR164">
            <v>-150</v>
          </cell>
          <cell r="AS164">
            <v>-150</v>
          </cell>
          <cell r="AT164">
            <v>-150</v>
          </cell>
          <cell r="AU164">
            <v>-150</v>
          </cell>
          <cell r="AV164">
            <v>-150</v>
          </cell>
          <cell r="AW164">
            <v>-150</v>
          </cell>
          <cell r="AX164">
            <v>-150</v>
          </cell>
          <cell r="AY164">
            <v>-150</v>
          </cell>
          <cell r="AZ164">
            <v>-150</v>
          </cell>
          <cell r="BA164">
            <v>-150</v>
          </cell>
          <cell r="BE164">
            <v>-1800</v>
          </cell>
          <cell r="BU164">
            <v>-1800</v>
          </cell>
          <cell r="DQ164">
            <v>-36.42</v>
          </cell>
          <cell r="DR164">
            <v>-462.12</v>
          </cell>
          <cell r="DS164">
            <v>-30.42</v>
          </cell>
          <cell r="DT164">
            <v>-37.82</v>
          </cell>
          <cell r="DV164">
            <v>-97.59</v>
          </cell>
          <cell r="DW164">
            <v>0</v>
          </cell>
          <cell r="DX164">
            <v>-144.11000000000001</v>
          </cell>
          <cell r="DY164">
            <v>-119.6</v>
          </cell>
          <cell r="DZ164">
            <v>0</v>
          </cell>
          <cell r="EA164">
            <v>-75.459999999999994</v>
          </cell>
          <cell r="EB164">
            <v>-106.01</v>
          </cell>
          <cell r="EG164"/>
          <cell r="EH164">
            <v>-150.91999999999999</v>
          </cell>
          <cell r="EI164">
            <v>-505.1</v>
          </cell>
          <cell r="EJ164">
            <v>-75.459999999999994</v>
          </cell>
          <cell r="EK164"/>
          <cell r="EL164">
            <v>-188.65</v>
          </cell>
          <cell r="EM164"/>
          <cell r="EN164">
            <v>-130.44999999999999</v>
          </cell>
          <cell r="EO164"/>
          <cell r="EP164">
            <v>-179.25</v>
          </cell>
          <cell r="EQ164"/>
          <cell r="ER164">
            <v>-148.72</v>
          </cell>
          <cell r="EW164">
            <v>-49.05</v>
          </cell>
          <cell r="EX164">
            <v>-148.72</v>
          </cell>
          <cell r="EY164">
            <v>-25.56</v>
          </cell>
          <cell r="EZ164">
            <v>-315.55</v>
          </cell>
          <cell r="FA164">
            <v>-148.72</v>
          </cell>
          <cell r="FB164">
            <v>0</v>
          </cell>
          <cell r="FC164">
            <v>0</v>
          </cell>
          <cell r="FD164">
            <v>-74.36</v>
          </cell>
          <cell r="FE164">
            <v>0</v>
          </cell>
          <cell r="FF164">
            <v>-8.4499999999999993</v>
          </cell>
          <cell r="FG164">
            <v>-4555.22</v>
          </cell>
          <cell r="FH164">
            <v>-74.36</v>
          </cell>
          <cell r="FM164">
            <v>-3473</v>
          </cell>
          <cell r="FN164">
            <v>-4471.3500000000004</v>
          </cell>
          <cell r="FO164">
            <v>-113.19</v>
          </cell>
          <cell r="FP164">
            <v>-3684.02</v>
          </cell>
          <cell r="FQ164">
            <v>-3191</v>
          </cell>
          <cell r="FR164">
            <v>-359.64</v>
          </cell>
          <cell r="FS164">
            <v>-3452.09</v>
          </cell>
          <cell r="FT164">
            <v>-1202.72</v>
          </cell>
          <cell r="FU164">
            <v>-1596</v>
          </cell>
          <cell r="FV164">
            <v>-595.29</v>
          </cell>
          <cell r="FW164">
            <v>-1161.94</v>
          </cell>
          <cell r="FX164"/>
          <cell r="GB164"/>
          <cell r="GC164"/>
          <cell r="GD164"/>
          <cell r="GE164"/>
          <cell r="GF164"/>
          <cell r="GG164"/>
          <cell r="GH164"/>
          <cell r="GI164"/>
          <cell r="GJ164"/>
          <cell r="GK164"/>
          <cell r="GL164"/>
          <cell r="GM164"/>
          <cell r="GR164">
            <v>-1500</v>
          </cell>
          <cell r="GS164">
            <v>-24800.240000000002</v>
          </cell>
          <cell r="GU164">
            <v>-1800</v>
          </cell>
          <cell r="GV164">
            <v>-150</v>
          </cell>
          <cell r="GW164">
            <v>-150</v>
          </cell>
          <cell r="GX164">
            <v>-150</v>
          </cell>
          <cell r="GY164">
            <v>-150</v>
          </cell>
          <cell r="GZ164">
            <v>-150</v>
          </cell>
          <cell r="HA164">
            <v>-150</v>
          </cell>
          <cell r="HB164">
            <v>-150</v>
          </cell>
          <cell r="HC164">
            <v>-150</v>
          </cell>
          <cell r="HD164">
            <v>-150</v>
          </cell>
          <cell r="HE164">
            <v>-150</v>
          </cell>
          <cell r="HF164">
            <v>-150</v>
          </cell>
          <cell r="HG164">
            <v>-150</v>
          </cell>
          <cell r="HK164">
            <v>-1800</v>
          </cell>
          <cell r="HL164">
            <v>-150</v>
          </cell>
          <cell r="HM164">
            <v>-150</v>
          </cell>
          <cell r="HN164">
            <v>-150</v>
          </cell>
          <cell r="HO164">
            <v>-150</v>
          </cell>
          <cell r="HP164">
            <v>-150</v>
          </cell>
          <cell r="HQ164">
            <v>-150</v>
          </cell>
          <cell r="HR164">
            <v>-150</v>
          </cell>
          <cell r="HS164">
            <v>-150</v>
          </cell>
          <cell r="HT164">
            <v>-150</v>
          </cell>
          <cell r="HU164">
            <v>-150</v>
          </cell>
          <cell r="HV164">
            <v>-150</v>
          </cell>
          <cell r="HW164">
            <v>-150</v>
          </cell>
        </row>
        <row r="165">
          <cell r="O165">
            <v>-1234</v>
          </cell>
          <cell r="P165">
            <v>-1898.9</v>
          </cell>
          <cell r="Q165">
            <v>-2925</v>
          </cell>
          <cell r="R165">
            <v>-2815</v>
          </cell>
          <cell r="S165">
            <v>0</v>
          </cell>
          <cell r="T165">
            <v>-1582.7200000000003</v>
          </cell>
          <cell r="U165">
            <v>-1888.3400000000001</v>
          </cell>
          <cell r="V165">
            <v>-1115.26</v>
          </cell>
          <cell r="Y165">
            <v>-25949.008498583564</v>
          </cell>
          <cell r="Z165">
            <v>-2153.7677053824364</v>
          </cell>
          <cell r="AA165">
            <v>-2153.7677053824364</v>
          </cell>
          <cell r="AB165">
            <v>-2231.6147308781865</v>
          </cell>
          <cell r="AC165">
            <v>-2205.6657223796033</v>
          </cell>
          <cell r="AD165">
            <v>-2205.6657223796033</v>
          </cell>
          <cell r="AE165">
            <v>-2283.5127478753539</v>
          </cell>
          <cell r="AF165">
            <v>-2283.5127478753539</v>
          </cell>
          <cell r="AG165">
            <v>-1998.073654390935</v>
          </cell>
          <cell r="AH165">
            <v>-2205.6657223796033</v>
          </cell>
          <cell r="AI165">
            <v>-2205.6657223796033</v>
          </cell>
          <cell r="AJ165">
            <v>-2205.6657223796033</v>
          </cell>
          <cell r="AK165">
            <v>-1816.4305949008501</v>
          </cell>
          <cell r="AO165">
            <v>-25170.538243626066</v>
          </cell>
          <cell r="AP165">
            <v>-2089.1546742209634</v>
          </cell>
          <cell r="AQ165">
            <v>-2089.1546742209634</v>
          </cell>
          <cell r="AR165">
            <v>-2164.6662889518411</v>
          </cell>
          <cell r="AS165">
            <v>-2139.4957507082154</v>
          </cell>
          <cell r="AT165">
            <v>-2139.4957507082154</v>
          </cell>
          <cell r="AU165">
            <v>-2215.0073654390935</v>
          </cell>
          <cell r="AV165">
            <v>-2215.0073654390935</v>
          </cell>
          <cell r="AW165">
            <v>-1938.1314447592069</v>
          </cell>
          <cell r="AX165">
            <v>-2139.4957507082154</v>
          </cell>
          <cell r="AY165">
            <v>-2139.4957507082154</v>
          </cell>
          <cell r="AZ165">
            <v>-2139.4957507082154</v>
          </cell>
          <cell r="BA165">
            <v>-1761.9376770538247</v>
          </cell>
          <cell r="BE165">
            <v>-29516.997167138812</v>
          </cell>
          <cell r="BU165">
            <v>-28041.14730878187</v>
          </cell>
          <cell r="DQ165">
            <v>0</v>
          </cell>
          <cell r="DR165"/>
          <cell r="DS165"/>
          <cell r="DT165">
            <v>0</v>
          </cell>
          <cell r="DV165">
            <v>0</v>
          </cell>
          <cell r="DW165">
            <v>0</v>
          </cell>
          <cell r="DX165">
            <v>0</v>
          </cell>
          <cell r="DY165">
            <v>0</v>
          </cell>
          <cell r="DZ165">
            <v>0</v>
          </cell>
          <cell r="EA165">
            <v>-217.17</v>
          </cell>
          <cell r="EB165">
            <v>217.17</v>
          </cell>
          <cell r="EG165">
            <v>-155.41</v>
          </cell>
          <cell r="EH165">
            <v>-132.68</v>
          </cell>
          <cell r="EI165">
            <v>-157.25</v>
          </cell>
          <cell r="EJ165">
            <v>-77.63</v>
          </cell>
          <cell r="EK165">
            <v>-158.82</v>
          </cell>
          <cell r="EL165">
            <v>-185.37</v>
          </cell>
          <cell r="EM165">
            <v>-174.36</v>
          </cell>
          <cell r="EN165">
            <v>-153.65</v>
          </cell>
          <cell r="EO165">
            <v>-100</v>
          </cell>
          <cell r="EP165">
            <v>-121.01</v>
          </cell>
          <cell r="EQ165">
            <v>-83.9</v>
          </cell>
          <cell r="ER165">
            <v>-82.64</v>
          </cell>
          <cell r="EW165">
            <v>-147.78</v>
          </cell>
          <cell r="EX165">
            <v>-179.27</v>
          </cell>
          <cell r="EY165">
            <v>-249.55</v>
          </cell>
          <cell r="EZ165">
            <v>-104.58</v>
          </cell>
          <cell r="FA165">
            <v>-154.02000000000001</v>
          </cell>
          <cell r="FB165">
            <v>-620.78</v>
          </cell>
          <cell r="FC165">
            <v>-155.63</v>
          </cell>
          <cell r="FD165">
            <v>388.3</v>
          </cell>
          <cell r="FE165">
            <v>-183.2</v>
          </cell>
          <cell r="FF165">
            <v>-201.69</v>
          </cell>
          <cell r="FG165">
            <v>-115.55000000000001</v>
          </cell>
          <cell r="FH165">
            <v>-164.59</v>
          </cell>
          <cell r="FM165">
            <v>-62.9</v>
          </cell>
          <cell r="FN165">
            <v>-115.05</v>
          </cell>
          <cell r="FO165">
            <v>-166.93</v>
          </cell>
          <cell r="FP165">
            <v>-167.27</v>
          </cell>
          <cell r="FQ165">
            <v>-92.22</v>
          </cell>
          <cell r="FR165">
            <v>-43.22</v>
          </cell>
          <cell r="FS165">
            <v>-108.09</v>
          </cell>
          <cell r="FT165">
            <v>-99.61</v>
          </cell>
          <cell r="FU165">
            <v>-82.25</v>
          </cell>
          <cell r="FV165">
            <v>-79.73</v>
          </cell>
          <cell r="FW165">
            <v>-97.99</v>
          </cell>
          <cell r="FX165"/>
          <cell r="GB165"/>
          <cell r="GC165"/>
          <cell r="GD165"/>
          <cell r="GE165"/>
          <cell r="GF165"/>
          <cell r="GG165"/>
          <cell r="GH165"/>
          <cell r="GI165"/>
          <cell r="GJ165"/>
          <cell r="GK165"/>
          <cell r="GL165"/>
          <cell r="GM165"/>
          <cell r="GR165">
            <v>-271.75730400000003</v>
          </cell>
          <cell r="GS165">
            <v>-1387.017304</v>
          </cell>
          <cell r="GU165">
            <v>-25949.008498583564</v>
          </cell>
          <cell r="GV165">
            <v>-2153.7677053824364</v>
          </cell>
          <cell r="GW165">
            <v>-2153.7677053824364</v>
          </cell>
          <cell r="GX165">
            <v>-2231.6147308781865</v>
          </cell>
          <cell r="GY165">
            <v>-2205.6657223796033</v>
          </cell>
          <cell r="GZ165">
            <v>-2205.6657223796033</v>
          </cell>
          <cell r="HA165">
            <v>-2283.5127478753539</v>
          </cell>
          <cell r="HB165">
            <v>-2283.5127478753539</v>
          </cell>
          <cell r="HC165">
            <v>-1998.073654390935</v>
          </cell>
          <cell r="HD165">
            <v>-2205.6657223796033</v>
          </cell>
          <cell r="HE165">
            <v>-2205.6657223796033</v>
          </cell>
          <cell r="HF165">
            <v>-2205.6657223796033</v>
          </cell>
          <cell r="HG165">
            <v>-1816.4305949008501</v>
          </cell>
          <cell r="HK165">
            <v>-25170.538243626066</v>
          </cell>
          <cell r="HL165">
            <v>-2089.1546742209634</v>
          </cell>
          <cell r="HM165">
            <v>-2089.1546742209634</v>
          </cell>
          <cell r="HN165">
            <v>-2164.6662889518411</v>
          </cell>
          <cell r="HO165">
            <v>-2139.4957507082154</v>
          </cell>
          <cell r="HP165">
            <v>-2139.4957507082154</v>
          </cell>
          <cell r="HQ165">
            <v>-2215.0073654390935</v>
          </cell>
          <cell r="HR165">
            <v>-2215.0073654390935</v>
          </cell>
          <cell r="HS165">
            <v>-1938.1314447592069</v>
          </cell>
          <cell r="HT165">
            <v>-2139.4957507082154</v>
          </cell>
          <cell r="HU165">
            <v>-2139.4957507082154</v>
          </cell>
          <cell r="HV165">
            <v>-2139.4957507082154</v>
          </cell>
          <cell r="HW165">
            <v>-1761.9376770538247</v>
          </cell>
        </row>
        <row r="166">
          <cell r="O166"/>
          <cell r="P166"/>
          <cell r="Q166"/>
          <cell r="R166"/>
          <cell r="S166"/>
          <cell r="T166"/>
          <cell r="U166">
            <v>4000</v>
          </cell>
          <cell r="V166">
            <v>0</v>
          </cell>
          <cell r="Y166">
            <v>0</v>
          </cell>
          <cell r="Z166"/>
          <cell r="AA166"/>
          <cell r="AB166"/>
          <cell r="AC166"/>
          <cell r="AD166"/>
          <cell r="AE166"/>
          <cell r="AF166"/>
          <cell r="AG166"/>
          <cell r="AH166"/>
          <cell r="AI166"/>
          <cell r="AJ166"/>
          <cell r="AK166"/>
          <cell r="AO166">
            <v>0</v>
          </cell>
          <cell r="AP166"/>
          <cell r="AQ166"/>
          <cell r="AR166"/>
          <cell r="AS166"/>
          <cell r="AT166"/>
          <cell r="AU166"/>
          <cell r="AV166"/>
          <cell r="AW166"/>
          <cell r="AX166"/>
          <cell r="AY166"/>
          <cell r="AZ166"/>
          <cell r="BA166"/>
          <cell r="BE166">
            <v>0</v>
          </cell>
          <cell r="BU166">
            <v>0</v>
          </cell>
          <cell r="DQ166"/>
          <cell r="DR166"/>
          <cell r="DS166"/>
          <cell r="DT166"/>
          <cell r="DV166"/>
          <cell r="DW166"/>
          <cell r="DX166"/>
          <cell r="DY166"/>
          <cell r="DZ166"/>
          <cell r="EA166"/>
          <cell r="EB166"/>
          <cell r="EG166"/>
          <cell r="EH166"/>
          <cell r="EI166"/>
          <cell r="EJ166"/>
          <cell r="EK166"/>
          <cell r="EL166"/>
          <cell r="EM166"/>
          <cell r="EN166"/>
          <cell r="EO166"/>
          <cell r="EP166"/>
          <cell r="EQ166"/>
          <cell r="ER166"/>
          <cell r="EW166"/>
          <cell r="EX166"/>
          <cell r="EY166"/>
          <cell r="EZ166"/>
          <cell r="FA166"/>
          <cell r="FB166"/>
          <cell r="FC166"/>
          <cell r="FD166"/>
          <cell r="FE166"/>
          <cell r="FF166"/>
          <cell r="FG166"/>
          <cell r="FH166">
            <v>4000</v>
          </cell>
          <cell r="FM166"/>
          <cell r="FN166"/>
          <cell r="FO166"/>
          <cell r="FP166"/>
          <cell r="FQ166">
            <v>0</v>
          </cell>
          <cell r="FR166">
            <v>0</v>
          </cell>
          <cell r="FS166"/>
          <cell r="FT166"/>
          <cell r="FU166"/>
          <cell r="FV166"/>
          <cell r="FW166"/>
          <cell r="FX166"/>
          <cell r="GB166"/>
          <cell r="GC166"/>
          <cell r="GD166"/>
          <cell r="GE166"/>
          <cell r="GF166"/>
          <cell r="GG166"/>
          <cell r="GH166"/>
          <cell r="GI166"/>
          <cell r="GJ166"/>
          <cell r="GK166"/>
          <cell r="GL166"/>
          <cell r="GM166"/>
          <cell r="GR166">
            <v>0</v>
          </cell>
          <cell r="GS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row>
        <row r="167">
          <cell r="O167">
            <v>-592.63</v>
          </cell>
          <cell r="P167">
            <v>-732.54999999999984</v>
          </cell>
          <cell r="Q167">
            <v>-467.43999999999994</v>
          </cell>
          <cell r="R167">
            <v>-441.44000000000005</v>
          </cell>
          <cell r="S167">
            <v>-438.1</v>
          </cell>
          <cell r="T167">
            <v>-290.69999999999993</v>
          </cell>
          <cell r="U167">
            <v>-506.35</v>
          </cell>
          <cell r="V167">
            <v>-347.25</v>
          </cell>
          <cell r="Y167">
            <v>-390</v>
          </cell>
          <cell r="Z167">
            <v>-32.5</v>
          </cell>
          <cell r="AA167">
            <v>-32.5</v>
          </cell>
          <cell r="AB167">
            <v>-32.5</v>
          </cell>
          <cell r="AC167">
            <v>-32.5</v>
          </cell>
          <cell r="AD167">
            <v>-32.5</v>
          </cell>
          <cell r="AE167">
            <v>-32.5</v>
          </cell>
          <cell r="AF167">
            <v>-32.5</v>
          </cell>
          <cell r="AG167">
            <v>-32.5</v>
          </cell>
          <cell r="AH167">
            <v>-32.5</v>
          </cell>
          <cell r="AI167">
            <v>-32.5</v>
          </cell>
          <cell r="AJ167">
            <v>-32.5</v>
          </cell>
          <cell r="AK167">
            <v>-32.5</v>
          </cell>
          <cell r="AO167">
            <v>-390</v>
          </cell>
          <cell r="AP167">
            <v>-32.5</v>
          </cell>
          <cell r="AQ167">
            <v>-32.5</v>
          </cell>
          <cell r="AR167">
            <v>-32.5</v>
          </cell>
          <cell r="AS167">
            <v>-32.5</v>
          </cell>
          <cell r="AT167">
            <v>-32.5</v>
          </cell>
          <cell r="AU167">
            <v>-32.5</v>
          </cell>
          <cell r="AV167">
            <v>-32.5</v>
          </cell>
          <cell r="AW167">
            <v>-32.5</v>
          </cell>
          <cell r="AX167">
            <v>-32.5</v>
          </cell>
          <cell r="AY167">
            <v>-32.5</v>
          </cell>
          <cell r="AZ167">
            <v>-32.5</v>
          </cell>
          <cell r="BA167">
            <v>-32.5</v>
          </cell>
          <cell r="BE167">
            <v>-390</v>
          </cell>
          <cell r="BU167">
            <v>-390</v>
          </cell>
          <cell r="DQ167">
            <v>-14.5</v>
          </cell>
          <cell r="DR167">
            <v>-81.099999999999994</v>
          </cell>
          <cell r="DS167">
            <v>-73.2</v>
          </cell>
          <cell r="DT167">
            <v>-1.6</v>
          </cell>
          <cell r="DV167">
            <v>0</v>
          </cell>
          <cell r="DW167">
            <v>-8.5</v>
          </cell>
          <cell r="DX167">
            <v>-21.7</v>
          </cell>
          <cell r="DY167">
            <v>-2.6</v>
          </cell>
          <cell r="DZ167">
            <v>-1.9</v>
          </cell>
          <cell r="EA167">
            <v>-14.5</v>
          </cell>
          <cell r="EB167">
            <v>-148.5</v>
          </cell>
          <cell r="EG167">
            <v>-121.05</v>
          </cell>
          <cell r="EH167">
            <v>-4.3</v>
          </cell>
          <cell r="EI167">
            <v>-9.75</v>
          </cell>
          <cell r="EJ167">
            <v>-0.9</v>
          </cell>
          <cell r="EK167">
            <v>-9.8000000000000007</v>
          </cell>
          <cell r="EL167">
            <v>-14.5</v>
          </cell>
          <cell r="EM167">
            <v>-25.85</v>
          </cell>
          <cell r="EN167">
            <v>-2.85</v>
          </cell>
          <cell r="EO167">
            <v>-3.7</v>
          </cell>
          <cell r="EP167">
            <v>-73.2</v>
          </cell>
          <cell r="EQ167">
            <v>-0.9</v>
          </cell>
          <cell r="ER167">
            <v>-23.9</v>
          </cell>
          <cell r="EW167">
            <v>-71.599999999999994</v>
          </cell>
          <cell r="EX167">
            <v>-0.9</v>
          </cell>
          <cell r="EY167">
            <v>-1.45</v>
          </cell>
          <cell r="EZ167">
            <v>-29</v>
          </cell>
          <cell r="FA167">
            <v>0</v>
          </cell>
          <cell r="FB167">
            <v>0</v>
          </cell>
          <cell r="FC167">
            <v>-63.01</v>
          </cell>
          <cell r="FD167">
            <v>-122.99</v>
          </cell>
          <cell r="FE167">
            <v>-16.5</v>
          </cell>
          <cell r="FF167">
            <v>-31</v>
          </cell>
          <cell r="FG167">
            <v>0</v>
          </cell>
          <cell r="FH167">
            <v>-169.9</v>
          </cell>
          <cell r="FM167">
            <v>-54</v>
          </cell>
          <cell r="FN167">
            <v>-27</v>
          </cell>
          <cell r="FO167">
            <v>-136.5</v>
          </cell>
          <cell r="FP167">
            <v>-38.700000000000003</v>
          </cell>
          <cell r="FQ167">
            <v>-5.7</v>
          </cell>
          <cell r="FR167">
            <v>-3.8</v>
          </cell>
          <cell r="FS167"/>
          <cell r="FT167"/>
          <cell r="FU167">
            <v>-1.55</v>
          </cell>
          <cell r="FV167"/>
          <cell r="FW167">
            <v>-80</v>
          </cell>
          <cell r="FX167"/>
          <cell r="GB167"/>
          <cell r="GC167"/>
          <cell r="GD167"/>
          <cell r="GE167"/>
          <cell r="GF167"/>
          <cell r="GG167"/>
          <cell r="GH167"/>
          <cell r="GI167"/>
          <cell r="GJ167"/>
          <cell r="GK167"/>
          <cell r="GL167"/>
          <cell r="GM167"/>
          <cell r="GR167">
            <v>-40</v>
          </cell>
          <cell r="GS167">
            <v>-387.25</v>
          </cell>
          <cell r="GU167">
            <v>-390</v>
          </cell>
          <cell r="GV167">
            <v>-32.5</v>
          </cell>
          <cell r="GW167">
            <v>-32.5</v>
          </cell>
          <cell r="GX167">
            <v>-32.5</v>
          </cell>
          <cell r="GY167">
            <v>-32.5</v>
          </cell>
          <cell r="GZ167">
            <v>-32.5</v>
          </cell>
          <cell r="HA167">
            <v>-32.5</v>
          </cell>
          <cell r="HB167">
            <v>-32.5</v>
          </cell>
          <cell r="HC167">
            <v>-32.5</v>
          </cell>
          <cell r="HD167">
            <v>-32.5</v>
          </cell>
          <cell r="HE167">
            <v>-32.5</v>
          </cell>
          <cell r="HF167">
            <v>-32.5</v>
          </cell>
          <cell r="HG167">
            <v>-32.5</v>
          </cell>
          <cell r="HK167">
            <v>-390</v>
          </cell>
          <cell r="HL167">
            <v>-32.5</v>
          </cell>
          <cell r="HM167">
            <v>-32.5</v>
          </cell>
          <cell r="HN167">
            <v>-32.5</v>
          </cell>
          <cell r="HO167">
            <v>-32.5</v>
          </cell>
          <cell r="HP167">
            <v>-32.5</v>
          </cell>
          <cell r="HQ167">
            <v>-32.5</v>
          </cell>
          <cell r="HR167">
            <v>-32.5</v>
          </cell>
          <cell r="HS167">
            <v>-32.5</v>
          </cell>
          <cell r="HT167">
            <v>-32.5</v>
          </cell>
          <cell r="HU167">
            <v>-32.5</v>
          </cell>
          <cell r="HV167">
            <v>-32.5</v>
          </cell>
          <cell r="HW167">
            <v>-32.5</v>
          </cell>
        </row>
        <row r="168">
          <cell r="O168">
            <v>-7046.75</v>
          </cell>
          <cell r="P168">
            <v>-6152.2600000000011</v>
          </cell>
          <cell r="Q168">
            <v>-6335.01</v>
          </cell>
          <cell r="R168">
            <v>-5316.76</v>
          </cell>
          <cell r="S168">
            <v>-3979.37</v>
          </cell>
          <cell r="T168">
            <v>-2754.7400000000002</v>
          </cell>
          <cell r="U168">
            <v>-3580.43</v>
          </cell>
          <cell r="V168">
            <v>-2708.7999999999997</v>
          </cell>
          <cell r="Y168">
            <v>-2940</v>
          </cell>
          <cell r="Z168">
            <v>-245</v>
          </cell>
          <cell r="AA168">
            <v>-245</v>
          </cell>
          <cell r="AB168">
            <v>-245</v>
          </cell>
          <cell r="AC168">
            <v>-245</v>
          </cell>
          <cell r="AD168">
            <v>-245</v>
          </cell>
          <cell r="AE168">
            <v>-245</v>
          </cell>
          <cell r="AF168">
            <v>-245</v>
          </cell>
          <cell r="AG168">
            <v>-245</v>
          </cell>
          <cell r="AH168">
            <v>-245</v>
          </cell>
          <cell r="AI168">
            <v>-245</v>
          </cell>
          <cell r="AJ168">
            <v>-245</v>
          </cell>
          <cell r="AK168">
            <v>-245</v>
          </cell>
          <cell r="AO168">
            <v>-2940</v>
          </cell>
          <cell r="AP168">
            <v>-245</v>
          </cell>
          <cell r="AQ168">
            <v>-245</v>
          </cell>
          <cell r="AR168">
            <v>-245</v>
          </cell>
          <cell r="AS168">
            <v>-245</v>
          </cell>
          <cell r="AT168">
            <v>-245</v>
          </cell>
          <cell r="AU168">
            <v>-245</v>
          </cell>
          <cell r="AV168">
            <v>-245</v>
          </cell>
          <cell r="AW168">
            <v>-245</v>
          </cell>
          <cell r="AX168">
            <v>-245</v>
          </cell>
          <cell r="AY168">
            <v>-245</v>
          </cell>
          <cell r="AZ168">
            <v>-245</v>
          </cell>
          <cell r="BA168">
            <v>-245</v>
          </cell>
          <cell r="BE168">
            <v>-2940</v>
          </cell>
          <cell r="BU168">
            <v>-2940</v>
          </cell>
          <cell r="DQ168">
            <v>-345.01</v>
          </cell>
          <cell r="DR168">
            <v>-327.81</v>
          </cell>
          <cell r="DS168">
            <v>-342.94</v>
          </cell>
          <cell r="DT168">
            <v>-349.79</v>
          </cell>
          <cell r="DV168">
            <v>-350.97</v>
          </cell>
          <cell r="DW168">
            <v>-339.04</v>
          </cell>
          <cell r="DX168">
            <v>-286.64</v>
          </cell>
          <cell r="DY168">
            <v>-108.84</v>
          </cell>
          <cell r="DZ168">
            <v>-480.6</v>
          </cell>
          <cell r="EA168">
            <v>-293.69</v>
          </cell>
          <cell r="EB168">
            <v>-423.99</v>
          </cell>
          <cell r="EG168">
            <v>-187.04</v>
          </cell>
          <cell r="EH168">
            <v>-318.23</v>
          </cell>
          <cell r="EI168">
            <v>-409.19</v>
          </cell>
          <cell r="EJ168">
            <v>-187.17</v>
          </cell>
          <cell r="EK168">
            <v>-418.51</v>
          </cell>
          <cell r="EL168">
            <v>-149.43</v>
          </cell>
          <cell r="EM168">
            <v>-189.04</v>
          </cell>
          <cell r="EN168">
            <v>-221.67</v>
          </cell>
          <cell r="EO168">
            <v>-206.05</v>
          </cell>
          <cell r="EP168">
            <v>-204</v>
          </cell>
          <cell r="EQ168">
            <v>-172.01</v>
          </cell>
          <cell r="ER168">
            <v>-92.400000000000034</v>
          </cell>
          <cell r="EW168">
            <v>-165.55</v>
          </cell>
          <cell r="EX168">
            <v>-288.66000000000003</v>
          </cell>
          <cell r="EY168">
            <v>-291.37</v>
          </cell>
          <cell r="EZ168">
            <v>-277.89</v>
          </cell>
          <cell r="FA168">
            <v>-139.22999999999999</v>
          </cell>
          <cell r="FB168">
            <v>-376.36</v>
          </cell>
          <cell r="FC168">
            <v>-217.26</v>
          </cell>
          <cell r="FD168">
            <v>-218.7</v>
          </cell>
          <cell r="FE168">
            <v>-411.67</v>
          </cell>
          <cell r="FF168">
            <v>-424.46</v>
          </cell>
          <cell r="FG168">
            <v>-254.95</v>
          </cell>
          <cell r="FH168">
            <v>-514.33000000000004</v>
          </cell>
          <cell r="FM168"/>
          <cell r="FN168">
            <v>-256.99</v>
          </cell>
          <cell r="FO168">
            <v>-349.74</v>
          </cell>
          <cell r="FP168">
            <v>-259.58</v>
          </cell>
          <cell r="FQ168">
            <v>-266.77999999999997</v>
          </cell>
          <cell r="FR168">
            <v>-258.02</v>
          </cell>
          <cell r="FS168">
            <v>-256.77</v>
          </cell>
          <cell r="FT168">
            <v>-267.72000000000003</v>
          </cell>
          <cell r="FU168">
            <v>-267.14</v>
          </cell>
          <cell r="FV168">
            <v>-262.95</v>
          </cell>
          <cell r="FW168">
            <v>-263.11</v>
          </cell>
          <cell r="FX168"/>
          <cell r="GB168"/>
          <cell r="GC168"/>
          <cell r="GD168"/>
          <cell r="GE168"/>
          <cell r="GF168"/>
          <cell r="GG168"/>
          <cell r="GH168"/>
          <cell r="GI168"/>
          <cell r="GJ168"/>
          <cell r="GK168"/>
          <cell r="GL168"/>
          <cell r="GM168"/>
          <cell r="GR168">
            <v>-300</v>
          </cell>
          <cell r="GS168">
            <v>-3008.7999999999997</v>
          </cell>
          <cell r="GU168">
            <v>-2940</v>
          </cell>
          <cell r="GV168">
            <v>-245</v>
          </cell>
          <cell r="GW168">
            <v>-245</v>
          </cell>
          <cell r="GX168">
            <v>-245</v>
          </cell>
          <cell r="GY168">
            <v>-245</v>
          </cell>
          <cell r="GZ168">
            <v>-245</v>
          </cell>
          <cell r="HA168">
            <v>-245</v>
          </cell>
          <cell r="HB168">
            <v>-245</v>
          </cell>
          <cell r="HC168">
            <v>-245</v>
          </cell>
          <cell r="HD168">
            <v>-245</v>
          </cell>
          <cell r="HE168">
            <v>-245</v>
          </cell>
          <cell r="HF168">
            <v>-245</v>
          </cell>
          <cell r="HG168">
            <v>-245</v>
          </cell>
          <cell r="HK168">
            <v>-2940</v>
          </cell>
          <cell r="HL168">
            <v>-245</v>
          </cell>
          <cell r="HM168">
            <v>-245</v>
          </cell>
          <cell r="HN168">
            <v>-245</v>
          </cell>
          <cell r="HO168">
            <v>-245</v>
          </cell>
          <cell r="HP168">
            <v>-245</v>
          </cell>
          <cell r="HQ168">
            <v>-245</v>
          </cell>
          <cell r="HR168">
            <v>-245</v>
          </cell>
          <cell r="HS168">
            <v>-245</v>
          </cell>
          <cell r="HT168">
            <v>-245</v>
          </cell>
          <cell r="HU168">
            <v>-245</v>
          </cell>
          <cell r="HV168">
            <v>-245</v>
          </cell>
          <cell r="HW168">
            <v>-245</v>
          </cell>
        </row>
        <row r="169">
          <cell r="O169">
            <v>-884.71</v>
          </cell>
          <cell r="P169">
            <v>-735.66</v>
          </cell>
          <cell r="Q169">
            <v>-668.4</v>
          </cell>
          <cell r="R169">
            <v>-1507.92</v>
          </cell>
          <cell r="S169">
            <v>-864.42000000000007</v>
          </cell>
          <cell r="T169">
            <v>-934.49</v>
          </cell>
          <cell r="U169">
            <v>-598.37</v>
          </cell>
          <cell r="V169">
            <v>-1068</v>
          </cell>
          <cell r="Y169">
            <v>-1200</v>
          </cell>
          <cell r="Z169">
            <v>-100</v>
          </cell>
          <cell r="AA169">
            <v>-100</v>
          </cell>
          <cell r="AB169">
            <v>-100</v>
          </cell>
          <cell r="AC169">
            <v>-100</v>
          </cell>
          <cell r="AD169">
            <v>-100</v>
          </cell>
          <cell r="AE169">
            <v>-100</v>
          </cell>
          <cell r="AF169">
            <v>-100</v>
          </cell>
          <cell r="AG169">
            <v>-100</v>
          </cell>
          <cell r="AH169">
            <v>-100</v>
          </cell>
          <cell r="AI169">
            <v>-100</v>
          </cell>
          <cell r="AJ169">
            <v>-100</v>
          </cell>
          <cell r="AK169">
            <v>-100</v>
          </cell>
          <cell r="AO169">
            <v>-1200</v>
          </cell>
          <cell r="AP169">
            <v>-100</v>
          </cell>
          <cell r="AQ169">
            <v>-100</v>
          </cell>
          <cell r="AR169">
            <v>-100</v>
          </cell>
          <cell r="AS169">
            <v>-100</v>
          </cell>
          <cell r="AT169">
            <v>-100</v>
          </cell>
          <cell r="AU169">
            <v>-100</v>
          </cell>
          <cell r="AV169">
            <v>-100</v>
          </cell>
          <cell r="AW169">
            <v>-100</v>
          </cell>
          <cell r="AX169">
            <v>-100</v>
          </cell>
          <cell r="AY169">
            <v>-100</v>
          </cell>
          <cell r="AZ169">
            <v>-100</v>
          </cell>
          <cell r="BA169">
            <v>-100</v>
          </cell>
          <cell r="BE169">
            <v>-1200</v>
          </cell>
          <cell r="BU169">
            <v>-1200</v>
          </cell>
          <cell r="DQ169">
            <v>0</v>
          </cell>
          <cell r="DR169">
            <v>-86.13</v>
          </cell>
          <cell r="DS169">
            <v>-49</v>
          </cell>
          <cell r="DT169">
            <v>-49</v>
          </cell>
          <cell r="DV169">
            <v>-49</v>
          </cell>
          <cell r="DW169">
            <v>-49</v>
          </cell>
          <cell r="DX169">
            <v>-86.13</v>
          </cell>
          <cell r="DY169">
            <v>-49</v>
          </cell>
          <cell r="DZ169">
            <v>-49</v>
          </cell>
          <cell r="EA169">
            <v>-61.58</v>
          </cell>
          <cell r="EB169">
            <v>-98</v>
          </cell>
          <cell r="EG169"/>
          <cell r="EH169">
            <v>-86.13</v>
          </cell>
          <cell r="EI169">
            <v>-49</v>
          </cell>
          <cell r="EJ169">
            <v>-44.81</v>
          </cell>
          <cell r="EK169">
            <v>-49</v>
          </cell>
          <cell r="EL169">
            <v>-49</v>
          </cell>
          <cell r="EM169">
            <v>-49</v>
          </cell>
          <cell r="EN169">
            <v>-73.55</v>
          </cell>
          <cell r="EO169">
            <v>-49</v>
          </cell>
          <cell r="EP169">
            <v>-49</v>
          </cell>
          <cell r="EQ169">
            <v>-338</v>
          </cell>
          <cell r="ER169">
            <v>-98</v>
          </cell>
          <cell r="EW169">
            <v>0</v>
          </cell>
          <cell r="EX169">
            <v>-73.55</v>
          </cell>
          <cell r="EY169">
            <v>-49</v>
          </cell>
          <cell r="EZ169">
            <v>-49</v>
          </cell>
          <cell r="FA169">
            <v>-34.82</v>
          </cell>
          <cell r="FB169">
            <v>-49</v>
          </cell>
          <cell r="FC169">
            <v>-49</v>
          </cell>
          <cell r="FD169">
            <v>-49</v>
          </cell>
          <cell r="FE169">
            <v>-49</v>
          </cell>
          <cell r="FF169">
            <v>-49</v>
          </cell>
          <cell r="FG169">
            <v>-49</v>
          </cell>
          <cell r="FH169">
            <v>-98</v>
          </cell>
          <cell r="FM169"/>
          <cell r="FN169">
            <v>-49</v>
          </cell>
          <cell r="FO169">
            <v>-49</v>
          </cell>
          <cell r="FP169">
            <v>-49</v>
          </cell>
          <cell r="FQ169">
            <v>-49</v>
          </cell>
          <cell r="FR169">
            <v>-49</v>
          </cell>
          <cell r="FS169">
            <v>-627</v>
          </cell>
          <cell r="FT169">
            <v>-49</v>
          </cell>
          <cell r="FU169">
            <v>-49</v>
          </cell>
          <cell r="FV169">
            <v>-49</v>
          </cell>
          <cell r="FW169">
            <v>-49</v>
          </cell>
          <cell r="FX169"/>
          <cell r="GB169"/>
          <cell r="GC169"/>
          <cell r="GD169"/>
          <cell r="GE169"/>
          <cell r="GF169"/>
          <cell r="GG169"/>
          <cell r="GH169"/>
          <cell r="GI169"/>
          <cell r="GJ169"/>
          <cell r="GK169"/>
          <cell r="GL169"/>
          <cell r="GM169"/>
          <cell r="GR169">
            <v>-50</v>
          </cell>
          <cell r="GS169">
            <v>-1118</v>
          </cell>
          <cell r="GU169">
            <v>-1200</v>
          </cell>
          <cell r="GV169">
            <v>-100</v>
          </cell>
          <cell r="GW169">
            <v>-100</v>
          </cell>
          <cell r="GX169">
            <v>-100</v>
          </cell>
          <cell r="GY169">
            <v>-100</v>
          </cell>
          <cell r="GZ169">
            <v>-100</v>
          </cell>
          <cell r="HA169">
            <v>-100</v>
          </cell>
          <cell r="HB169">
            <v>-100</v>
          </cell>
          <cell r="HC169">
            <v>-100</v>
          </cell>
          <cell r="HD169">
            <v>-100</v>
          </cell>
          <cell r="HE169">
            <v>-100</v>
          </cell>
          <cell r="HF169">
            <v>-100</v>
          </cell>
          <cell r="HG169">
            <v>-100</v>
          </cell>
          <cell r="HK169">
            <v>-1200</v>
          </cell>
          <cell r="HL169">
            <v>-100</v>
          </cell>
          <cell r="HM169">
            <v>-100</v>
          </cell>
          <cell r="HN169">
            <v>-100</v>
          </cell>
          <cell r="HO169">
            <v>-100</v>
          </cell>
          <cell r="HP169">
            <v>-100</v>
          </cell>
          <cell r="HQ169">
            <v>-100</v>
          </cell>
          <cell r="HR169">
            <v>-100</v>
          </cell>
          <cell r="HS169">
            <v>-100</v>
          </cell>
          <cell r="HT169">
            <v>-100</v>
          </cell>
          <cell r="HU169">
            <v>-100</v>
          </cell>
          <cell r="HV169">
            <v>-100</v>
          </cell>
          <cell r="HW169">
            <v>-100</v>
          </cell>
        </row>
        <row r="170">
          <cell r="O170">
            <v>-3513.91</v>
          </cell>
          <cell r="P170">
            <v>-2826.68</v>
          </cell>
          <cell r="Q170">
            <v>-2032.1300000000003</v>
          </cell>
          <cell r="R170">
            <v>-2311.5699999999997</v>
          </cell>
          <cell r="S170">
            <v>-1093.96</v>
          </cell>
          <cell r="T170">
            <v>-2422.9900000000002</v>
          </cell>
          <cell r="U170">
            <v>-1951.8600000000004</v>
          </cell>
          <cell r="V170">
            <v>-1495.8400000000001</v>
          </cell>
          <cell r="Y170">
            <v>-1800</v>
          </cell>
          <cell r="Z170">
            <v>-150</v>
          </cell>
          <cell r="AA170">
            <v>-150</v>
          </cell>
          <cell r="AB170">
            <v>-150</v>
          </cell>
          <cell r="AC170">
            <v>-150</v>
          </cell>
          <cell r="AD170">
            <v>-150</v>
          </cell>
          <cell r="AE170">
            <v>-150</v>
          </cell>
          <cell r="AF170">
            <v>-150</v>
          </cell>
          <cell r="AG170">
            <v>-150</v>
          </cell>
          <cell r="AH170">
            <v>-150</v>
          </cell>
          <cell r="AI170">
            <v>-150</v>
          </cell>
          <cell r="AJ170">
            <v>-150</v>
          </cell>
          <cell r="AK170">
            <v>-150</v>
          </cell>
          <cell r="AO170">
            <v>-1800</v>
          </cell>
          <cell r="AP170">
            <v>-150</v>
          </cell>
          <cell r="AQ170">
            <v>-150</v>
          </cell>
          <cell r="AR170">
            <v>-150</v>
          </cell>
          <cell r="AS170">
            <v>-150</v>
          </cell>
          <cell r="AT170">
            <v>-150</v>
          </cell>
          <cell r="AU170">
            <v>-150</v>
          </cell>
          <cell r="AV170">
            <v>-150</v>
          </cell>
          <cell r="AW170">
            <v>-150</v>
          </cell>
          <cell r="AX170">
            <v>-150</v>
          </cell>
          <cell r="AY170">
            <v>-150</v>
          </cell>
          <cell r="AZ170">
            <v>-150</v>
          </cell>
          <cell r="BA170">
            <v>-150</v>
          </cell>
          <cell r="BE170">
            <v>-1800</v>
          </cell>
          <cell r="BU170">
            <v>-1800</v>
          </cell>
          <cell r="DQ170">
            <v>-40.78</v>
          </cell>
          <cell r="DR170">
            <v>-48.43</v>
          </cell>
          <cell r="DS170">
            <v>-265.39999999999998</v>
          </cell>
          <cell r="DT170">
            <v>-31.83</v>
          </cell>
          <cell r="DV170">
            <v>0</v>
          </cell>
          <cell r="DW170">
            <v>-150.63999999999999</v>
          </cell>
          <cell r="DX170">
            <v>-155.15</v>
          </cell>
          <cell r="DY170">
            <v>-21.96</v>
          </cell>
          <cell r="DZ170">
            <v>-195.17</v>
          </cell>
          <cell r="EA170">
            <v>-37.26</v>
          </cell>
          <cell r="EB170">
            <v>-141.5</v>
          </cell>
          <cell r="EG170"/>
          <cell r="EH170">
            <v>-1648.18</v>
          </cell>
          <cell r="EI170">
            <v>0</v>
          </cell>
          <cell r="EJ170">
            <v>-77</v>
          </cell>
          <cell r="EK170">
            <v>-91.19</v>
          </cell>
          <cell r="EL170">
            <v>-94.42</v>
          </cell>
          <cell r="EM170"/>
          <cell r="EN170">
            <v>-176.22</v>
          </cell>
          <cell r="EO170">
            <v>-20.64</v>
          </cell>
          <cell r="EP170">
            <v>-50.13</v>
          </cell>
          <cell r="EQ170">
            <v>-54.64</v>
          </cell>
          <cell r="ER170">
            <v>-210.57</v>
          </cell>
          <cell r="EW170">
            <v>-20.16</v>
          </cell>
          <cell r="EX170">
            <v>-305.82</v>
          </cell>
          <cell r="EY170">
            <v>-53.31</v>
          </cell>
          <cell r="EZ170">
            <v>-861.81</v>
          </cell>
          <cell r="FA170">
            <v>-291.98</v>
          </cell>
          <cell r="FB170">
            <v>-2.48</v>
          </cell>
          <cell r="FC170">
            <v>-26.18</v>
          </cell>
          <cell r="FD170">
            <v>-76.88000000000001</v>
          </cell>
          <cell r="FE170">
            <v>-31.15</v>
          </cell>
          <cell r="FF170">
            <v>-13.44</v>
          </cell>
          <cell r="FG170">
            <v>-37.17</v>
          </cell>
          <cell r="FH170">
            <v>-231.48</v>
          </cell>
          <cell r="FM170">
            <v>-147.99</v>
          </cell>
          <cell r="FN170">
            <v>-23.87</v>
          </cell>
          <cell r="FO170">
            <v>-149.86000000000001</v>
          </cell>
          <cell r="FP170">
            <v>-18.21</v>
          </cell>
          <cell r="FQ170">
            <v>-194.24</v>
          </cell>
          <cell r="FR170">
            <v>-38.979999999999997</v>
          </cell>
          <cell r="FS170">
            <v>-77.78</v>
          </cell>
          <cell r="FT170">
            <v>-264.05</v>
          </cell>
          <cell r="FU170">
            <v>-298.14999999999998</v>
          </cell>
          <cell r="FV170">
            <v>-9.8800000000000008</v>
          </cell>
          <cell r="FW170">
            <v>-272.83</v>
          </cell>
          <cell r="FX170"/>
          <cell r="GB170"/>
          <cell r="GC170"/>
          <cell r="GD170"/>
          <cell r="GE170"/>
          <cell r="GF170"/>
          <cell r="GG170"/>
          <cell r="GH170"/>
          <cell r="GI170"/>
          <cell r="GJ170"/>
          <cell r="GK170"/>
          <cell r="GL170"/>
          <cell r="GM170"/>
          <cell r="GR170">
            <v>-200</v>
          </cell>
          <cell r="GS170">
            <v>-1695.8400000000001</v>
          </cell>
          <cell r="GU170">
            <v>-1800</v>
          </cell>
          <cell r="GV170">
            <v>-150</v>
          </cell>
          <cell r="GW170">
            <v>-150</v>
          </cell>
          <cell r="GX170">
            <v>-150</v>
          </cell>
          <cell r="GY170">
            <v>-150</v>
          </cell>
          <cell r="GZ170">
            <v>-150</v>
          </cell>
          <cell r="HA170">
            <v>-150</v>
          </cell>
          <cell r="HB170">
            <v>-150</v>
          </cell>
          <cell r="HC170">
            <v>-150</v>
          </cell>
          <cell r="HD170">
            <v>-150</v>
          </cell>
          <cell r="HE170">
            <v>-150</v>
          </cell>
          <cell r="HF170">
            <v>-150</v>
          </cell>
          <cell r="HG170">
            <v>-150</v>
          </cell>
          <cell r="HK170">
            <v>-1800</v>
          </cell>
          <cell r="HL170">
            <v>-150</v>
          </cell>
          <cell r="HM170">
            <v>-150</v>
          </cell>
          <cell r="HN170">
            <v>-150</v>
          </cell>
          <cell r="HO170">
            <v>-150</v>
          </cell>
          <cell r="HP170">
            <v>-150</v>
          </cell>
          <cell r="HQ170">
            <v>-150</v>
          </cell>
          <cell r="HR170">
            <v>-150</v>
          </cell>
          <cell r="HS170">
            <v>-150</v>
          </cell>
          <cell r="HT170">
            <v>-150</v>
          </cell>
          <cell r="HU170">
            <v>-150</v>
          </cell>
          <cell r="HV170">
            <v>-150</v>
          </cell>
          <cell r="HW170">
            <v>-150</v>
          </cell>
        </row>
        <row r="171">
          <cell r="O171"/>
          <cell r="P171">
            <v>0</v>
          </cell>
          <cell r="Q171" t="str">
            <v/>
          </cell>
          <cell r="R171">
            <v>-608.6</v>
          </cell>
          <cell r="S171">
            <v>-79.599999999999994</v>
          </cell>
          <cell r="T171">
            <v>0</v>
          </cell>
          <cell r="U171">
            <v>0</v>
          </cell>
          <cell r="V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E171">
            <v>0</v>
          </cell>
          <cell r="BU171">
            <v>0</v>
          </cell>
          <cell r="DQ171">
            <v>0</v>
          </cell>
          <cell r="DR171">
            <v>-79.599999999999994</v>
          </cell>
          <cell r="DS171">
            <v>-79.599999999999994</v>
          </cell>
          <cell r="DT171">
            <v>-39.799999999999997</v>
          </cell>
          <cell r="DV171">
            <v>0</v>
          </cell>
          <cell r="DW171">
            <v>0</v>
          </cell>
          <cell r="DX171">
            <v>0</v>
          </cell>
          <cell r="DY171">
            <v>0</v>
          </cell>
          <cell r="DZ171">
            <v>0</v>
          </cell>
          <cell r="EA171"/>
          <cell r="EB171">
            <v>119.4</v>
          </cell>
          <cell r="EG171"/>
          <cell r="EH171"/>
          <cell r="EI171"/>
          <cell r="EJ171"/>
          <cell r="EK171"/>
          <cell r="EL171"/>
          <cell r="EM171"/>
          <cell r="EN171"/>
          <cell r="EO171"/>
          <cell r="EP171"/>
          <cell r="EQ171"/>
          <cell r="ER171">
            <v>0</v>
          </cell>
          <cell r="EW171">
            <v>0</v>
          </cell>
          <cell r="EX171">
            <v>0</v>
          </cell>
          <cell r="EY171">
            <v>0</v>
          </cell>
          <cell r="EZ171">
            <v>0</v>
          </cell>
          <cell r="FA171">
            <v>0</v>
          </cell>
          <cell r="FB171">
            <v>0</v>
          </cell>
          <cell r="FC171">
            <v>0</v>
          </cell>
          <cell r="FD171">
            <v>0</v>
          </cell>
          <cell r="FE171">
            <v>0</v>
          </cell>
          <cell r="FF171">
            <v>0</v>
          </cell>
          <cell r="FG171">
            <v>0</v>
          </cell>
          <cell r="FH171">
            <v>0</v>
          </cell>
          <cell r="FM171"/>
          <cell r="FN171"/>
          <cell r="FO171"/>
          <cell r="FP171"/>
          <cell r="FQ171">
            <v>0</v>
          </cell>
          <cell r="FR171">
            <v>0</v>
          </cell>
          <cell r="FS171"/>
          <cell r="FT171"/>
          <cell r="FU171"/>
          <cell r="FV171"/>
          <cell r="FW171"/>
          <cell r="FX171"/>
          <cell r="GB171"/>
          <cell r="GC171"/>
          <cell r="GD171"/>
          <cell r="GE171"/>
          <cell r="GF171"/>
          <cell r="GG171"/>
          <cell r="GH171"/>
          <cell r="GI171"/>
          <cell r="GJ171"/>
          <cell r="GK171"/>
          <cell r="GL171"/>
          <cell r="GM171"/>
          <cell r="GR171">
            <v>0</v>
          </cell>
          <cell r="GS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row>
        <row r="172">
          <cell r="O172">
            <v>-4301.6000000000004</v>
          </cell>
          <cell r="P172">
            <v>-4852</v>
          </cell>
          <cell r="Q172">
            <v>-24.5</v>
          </cell>
          <cell r="R172">
            <v>-2400</v>
          </cell>
          <cell r="S172">
            <v>0</v>
          </cell>
          <cell r="T172">
            <v>-2407.5</v>
          </cell>
          <cell r="U172">
            <v>0</v>
          </cell>
          <cell r="V172">
            <v>0</v>
          </cell>
          <cell r="Y172">
            <v>0</v>
          </cell>
          <cell r="Z172"/>
          <cell r="AA172"/>
          <cell r="AB172"/>
          <cell r="AC172"/>
          <cell r="AD172"/>
          <cell r="AE172"/>
          <cell r="AF172">
            <v>0</v>
          </cell>
          <cell r="AG172">
            <v>0</v>
          </cell>
          <cell r="AH172">
            <v>0</v>
          </cell>
          <cell r="AI172">
            <v>0</v>
          </cell>
          <cell r="AJ172">
            <v>0</v>
          </cell>
          <cell r="AK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E172">
            <v>0</v>
          </cell>
          <cell r="BU172">
            <v>0</v>
          </cell>
          <cell r="DQ172">
            <v>0</v>
          </cell>
          <cell r="DR172"/>
          <cell r="DS172"/>
          <cell r="DT172">
            <v>0</v>
          </cell>
          <cell r="DV172">
            <v>0</v>
          </cell>
          <cell r="DW172">
            <v>0</v>
          </cell>
          <cell r="DX172">
            <v>0</v>
          </cell>
          <cell r="DY172">
            <v>0</v>
          </cell>
          <cell r="DZ172">
            <v>0</v>
          </cell>
          <cell r="EA172"/>
          <cell r="EB172"/>
          <cell r="EG172"/>
          <cell r="EH172"/>
          <cell r="EI172"/>
          <cell r="EJ172"/>
          <cell r="EK172"/>
          <cell r="EL172"/>
          <cell r="EM172">
            <v>-2407.5</v>
          </cell>
          <cell r="EN172"/>
          <cell r="EO172"/>
          <cell r="EP172"/>
          <cell r="EQ172"/>
          <cell r="ER172">
            <v>0</v>
          </cell>
          <cell r="EW172">
            <v>0</v>
          </cell>
          <cell r="EX172">
            <v>0</v>
          </cell>
          <cell r="EY172">
            <v>0</v>
          </cell>
          <cell r="EZ172">
            <v>0</v>
          </cell>
          <cell r="FA172">
            <v>0</v>
          </cell>
          <cell r="FB172">
            <v>0</v>
          </cell>
          <cell r="FC172">
            <v>0</v>
          </cell>
          <cell r="FD172">
            <v>0</v>
          </cell>
          <cell r="FE172">
            <v>0</v>
          </cell>
          <cell r="FF172">
            <v>0</v>
          </cell>
          <cell r="FG172">
            <v>0</v>
          </cell>
          <cell r="FH172">
            <v>0</v>
          </cell>
          <cell r="FM172"/>
          <cell r="FN172"/>
          <cell r="FO172"/>
          <cell r="FP172"/>
          <cell r="FQ172">
            <v>0</v>
          </cell>
          <cell r="FR172">
            <v>0</v>
          </cell>
          <cell r="FS172"/>
          <cell r="FT172"/>
          <cell r="FU172"/>
          <cell r="FV172"/>
          <cell r="FW172"/>
          <cell r="FX172"/>
          <cell r="GB172"/>
          <cell r="GC172"/>
          <cell r="GD172"/>
          <cell r="GE172"/>
          <cell r="GF172"/>
          <cell r="GG172"/>
          <cell r="GH172"/>
          <cell r="GI172"/>
          <cell r="GJ172"/>
          <cell r="GK172"/>
          <cell r="GL172"/>
          <cell r="GM172"/>
          <cell r="GR172">
            <v>0</v>
          </cell>
          <cell r="GS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row>
        <row r="173">
          <cell r="O173">
            <v>-2350.1799999999998</v>
          </cell>
          <cell r="P173">
            <v>-2351.61</v>
          </cell>
          <cell r="Q173">
            <v>-2567.17</v>
          </cell>
          <cell r="R173">
            <v>-2054.73</v>
          </cell>
          <cell r="S173">
            <v>-2494.02</v>
          </cell>
          <cell r="T173">
            <v>-7435.2999999999993</v>
          </cell>
          <cell r="U173">
            <v>-15228.28</v>
          </cell>
          <cell r="V173">
            <v>-16558.420000000002</v>
          </cell>
          <cell r="Y173">
            <v>-18000</v>
          </cell>
          <cell r="Z173">
            <v>-1500</v>
          </cell>
          <cell r="AA173">
            <v>-1500</v>
          </cell>
          <cell r="AB173">
            <v>-1500</v>
          </cell>
          <cell r="AC173">
            <v>-1500</v>
          </cell>
          <cell r="AD173">
            <v>-1500</v>
          </cell>
          <cell r="AE173">
            <v>-1500</v>
          </cell>
          <cell r="AF173">
            <v>-1500</v>
          </cell>
          <cell r="AG173">
            <v>-1500</v>
          </cell>
          <cell r="AH173">
            <v>-1500</v>
          </cell>
          <cell r="AI173">
            <v>-1500</v>
          </cell>
          <cell r="AJ173">
            <v>-1500</v>
          </cell>
          <cell r="AK173">
            <v>-1500</v>
          </cell>
          <cell r="AO173">
            <v>-18000</v>
          </cell>
          <cell r="AP173">
            <v>-1500</v>
          </cell>
          <cell r="AQ173">
            <v>-1500</v>
          </cell>
          <cell r="AR173">
            <v>-1500</v>
          </cell>
          <cell r="AS173">
            <v>-1500</v>
          </cell>
          <cell r="AT173">
            <v>-1500</v>
          </cell>
          <cell r="AU173">
            <v>-1500</v>
          </cell>
          <cell r="AV173">
            <v>-1500</v>
          </cell>
          <cell r="AW173">
            <v>-1500</v>
          </cell>
          <cell r="AX173">
            <v>-1500</v>
          </cell>
          <cell r="AY173">
            <v>-1500</v>
          </cell>
          <cell r="AZ173">
            <v>-1500</v>
          </cell>
          <cell r="BA173">
            <v>-1500</v>
          </cell>
          <cell r="BE173">
            <v>-18000</v>
          </cell>
          <cell r="BU173">
            <v>-18000</v>
          </cell>
          <cell r="DQ173">
            <v>-175.64</v>
          </cell>
          <cell r="DR173">
            <v>-308.55</v>
          </cell>
          <cell r="DS173">
            <v>-92.9</v>
          </cell>
          <cell r="DT173">
            <v>-49.78</v>
          </cell>
          <cell r="DV173">
            <v>-66.91</v>
          </cell>
          <cell r="DW173">
            <v>-99.63</v>
          </cell>
          <cell r="DX173">
            <v>-95.14</v>
          </cell>
          <cell r="DY173">
            <v>-288.02000000000004</v>
          </cell>
          <cell r="DZ173">
            <v>-222.92000000000002</v>
          </cell>
          <cell r="EA173">
            <v>-353.7</v>
          </cell>
          <cell r="EB173">
            <v>-624.12</v>
          </cell>
          <cell r="EG173">
            <v>-82.68</v>
          </cell>
          <cell r="EH173">
            <v>-246.4</v>
          </cell>
          <cell r="EI173">
            <v>-389.07</v>
          </cell>
          <cell r="EJ173">
            <v>-366.1</v>
          </cell>
          <cell r="EK173">
            <v>-911.51999999999987</v>
          </cell>
          <cell r="EL173">
            <v>-693.92</v>
          </cell>
          <cell r="EM173">
            <v>-452.31</v>
          </cell>
          <cell r="EN173">
            <v>-1286.46</v>
          </cell>
          <cell r="EO173">
            <v>119.59</v>
          </cell>
          <cell r="EP173">
            <v>-2306.5099999999998</v>
          </cell>
          <cell r="EQ173">
            <v>-487.17</v>
          </cell>
          <cell r="ER173">
            <v>-332.75</v>
          </cell>
          <cell r="EW173">
            <v>-1285.06</v>
          </cell>
          <cell r="EX173">
            <v>-622.88</v>
          </cell>
          <cell r="EY173">
            <v>-879.97</v>
          </cell>
          <cell r="EZ173">
            <v>-908.82</v>
          </cell>
          <cell r="FA173">
            <v>-2512.48</v>
          </cell>
          <cell r="FB173">
            <v>-886.29</v>
          </cell>
          <cell r="FC173">
            <v>-1466.47</v>
          </cell>
          <cell r="FD173">
            <v>-161.35</v>
          </cell>
          <cell r="FE173">
            <v>-1953.33</v>
          </cell>
          <cell r="FF173">
            <v>-1649.62</v>
          </cell>
          <cell r="FG173">
            <v>-1135.44</v>
          </cell>
          <cell r="FH173">
            <v>-1766.57</v>
          </cell>
          <cell r="FM173">
            <v>-1105.28</v>
          </cell>
          <cell r="FN173">
            <v>-999.12</v>
          </cell>
          <cell r="FO173">
            <v>-1463.78</v>
          </cell>
          <cell r="FP173">
            <v>-1117.02</v>
          </cell>
          <cell r="FQ173">
            <v>-781.39</v>
          </cell>
          <cell r="FR173">
            <v>-2862.78</v>
          </cell>
          <cell r="FS173">
            <v>-3870.8</v>
          </cell>
          <cell r="FT173">
            <v>-897.98</v>
          </cell>
          <cell r="FU173">
            <v>-733.24</v>
          </cell>
          <cell r="FV173">
            <v>-1631.7</v>
          </cell>
          <cell r="FW173">
            <v>-1095.33</v>
          </cell>
          <cell r="FX173"/>
          <cell r="GB173"/>
          <cell r="GC173"/>
          <cell r="GD173"/>
          <cell r="GE173"/>
          <cell r="GF173"/>
          <cell r="GG173"/>
          <cell r="GH173"/>
          <cell r="GI173"/>
          <cell r="GJ173"/>
          <cell r="GK173"/>
          <cell r="GL173"/>
          <cell r="GM173"/>
          <cell r="GR173">
            <v>-1200</v>
          </cell>
          <cell r="GS173">
            <v>-17758.420000000002</v>
          </cell>
          <cell r="GU173">
            <v>-18000</v>
          </cell>
          <cell r="GV173">
            <v>-1500</v>
          </cell>
          <cell r="GW173">
            <v>-1500</v>
          </cell>
          <cell r="GX173">
            <v>-1500</v>
          </cell>
          <cell r="GY173">
            <v>-1500</v>
          </cell>
          <cell r="GZ173">
            <v>-1500</v>
          </cell>
          <cell r="HA173">
            <v>-1500</v>
          </cell>
          <cell r="HB173">
            <v>-1500</v>
          </cell>
          <cell r="HC173">
            <v>-1500</v>
          </cell>
          <cell r="HD173">
            <v>-1500</v>
          </cell>
          <cell r="HE173">
            <v>-1500</v>
          </cell>
          <cell r="HF173">
            <v>-1500</v>
          </cell>
          <cell r="HG173">
            <v>-1500</v>
          </cell>
          <cell r="HK173">
            <v>-18000</v>
          </cell>
          <cell r="HL173">
            <v>-1500</v>
          </cell>
          <cell r="HM173">
            <v>-1500</v>
          </cell>
          <cell r="HN173">
            <v>-1500</v>
          </cell>
          <cell r="HO173">
            <v>-1500</v>
          </cell>
          <cell r="HP173">
            <v>-1500</v>
          </cell>
          <cell r="HQ173">
            <v>-1500</v>
          </cell>
          <cell r="HR173">
            <v>-1500</v>
          </cell>
          <cell r="HS173">
            <v>-1500</v>
          </cell>
          <cell r="HT173">
            <v>-1500</v>
          </cell>
          <cell r="HU173">
            <v>-1500</v>
          </cell>
          <cell r="HV173">
            <v>-1500</v>
          </cell>
          <cell r="HW173">
            <v>-1500</v>
          </cell>
        </row>
        <row r="174">
          <cell r="O174">
            <v>-1525</v>
          </cell>
          <cell r="P174">
            <v>-11346.150000000001</v>
          </cell>
          <cell r="Q174">
            <v>-15476</v>
          </cell>
          <cell r="R174">
            <v>-3315.4</v>
          </cell>
          <cell r="S174">
            <v>-41670.620000000003</v>
          </cell>
          <cell r="T174">
            <v>-39355.300000000003</v>
          </cell>
          <cell r="U174">
            <v>-12459.599999999999</v>
          </cell>
          <cell r="V174">
            <v>-6379</v>
          </cell>
          <cell r="Y174">
            <v>-8400</v>
          </cell>
          <cell r="Z174">
            <v>-700</v>
          </cell>
          <cell r="AA174">
            <v>-700</v>
          </cell>
          <cell r="AB174">
            <v>-700</v>
          </cell>
          <cell r="AC174">
            <v>-700</v>
          </cell>
          <cell r="AD174">
            <v>-700</v>
          </cell>
          <cell r="AE174">
            <v>-700</v>
          </cell>
          <cell r="AF174">
            <v>-700</v>
          </cell>
          <cell r="AG174">
            <v>-700</v>
          </cell>
          <cell r="AH174">
            <v>-700</v>
          </cell>
          <cell r="AI174">
            <v>-700</v>
          </cell>
          <cell r="AJ174">
            <v>-700</v>
          </cell>
          <cell r="AK174">
            <v>-700</v>
          </cell>
          <cell r="AO174">
            <v>-8400</v>
          </cell>
          <cell r="AP174">
            <v>-700</v>
          </cell>
          <cell r="AQ174">
            <v>-700</v>
          </cell>
          <cell r="AR174">
            <v>-700</v>
          </cell>
          <cell r="AS174">
            <v>-700</v>
          </cell>
          <cell r="AT174">
            <v>-700</v>
          </cell>
          <cell r="AU174">
            <v>-700</v>
          </cell>
          <cell r="AV174">
            <v>-700</v>
          </cell>
          <cell r="AW174">
            <v>-700</v>
          </cell>
          <cell r="AX174">
            <v>-700</v>
          </cell>
          <cell r="AY174">
            <v>-700</v>
          </cell>
          <cell r="AZ174">
            <v>-700</v>
          </cell>
          <cell r="BA174">
            <v>-700</v>
          </cell>
          <cell r="BE174">
            <v>-8400</v>
          </cell>
          <cell r="BU174">
            <v>-8400</v>
          </cell>
          <cell r="DQ174">
            <v>0</v>
          </cell>
          <cell r="DR174"/>
          <cell r="DS174">
            <v>-8220</v>
          </cell>
          <cell r="DT174">
            <v>-5550</v>
          </cell>
          <cell r="DV174">
            <v>-7440</v>
          </cell>
          <cell r="DW174">
            <v>-9830</v>
          </cell>
          <cell r="DX174">
            <v>0</v>
          </cell>
          <cell r="DY174">
            <v>-2510.62</v>
          </cell>
          <cell r="DZ174">
            <v>0</v>
          </cell>
          <cell r="EA174">
            <v>-3200</v>
          </cell>
          <cell r="EB174">
            <v>-1205</v>
          </cell>
          <cell r="EG174"/>
          <cell r="EH174"/>
          <cell r="EI174"/>
          <cell r="EJ174"/>
          <cell r="EK174">
            <v>-2270</v>
          </cell>
          <cell r="EL174">
            <v>-6402.6</v>
          </cell>
          <cell r="EM174">
            <v>-4999</v>
          </cell>
          <cell r="EN174">
            <v>-2627.58</v>
          </cell>
          <cell r="EO174">
            <v>-1775.52</v>
          </cell>
          <cell r="EP174">
            <v>-4142.16</v>
          </cell>
          <cell r="EQ174">
            <v>-636.84</v>
          </cell>
          <cell r="ER174">
            <v>-16501.599999999999</v>
          </cell>
          <cell r="EW174">
            <v>-199</v>
          </cell>
          <cell r="EX174">
            <v>0</v>
          </cell>
          <cell r="EY174">
            <v>-1084</v>
          </cell>
          <cell r="EZ174">
            <v>-299</v>
          </cell>
          <cell r="FA174">
            <v>-546.6</v>
          </cell>
          <cell r="FB174">
            <v>-199</v>
          </cell>
          <cell r="FC174">
            <v>-5618</v>
          </cell>
          <cell r="FD174">
            <v>-4199</v>
          </cell>
          <cell r="FE174">
            <v>-199</v>
          </cell>
          <cell r="FF174">
            <v>-199</v>
          </cell>
          <cell r="FG174">
            <v>-5519</v>
          </cell>
          <cell r="FH174">
            <v>5602</v>
          </cell>
          <cell r="FM174">
            <v>-199</v>
          </cell>
          <cell r="FN174">
            <v>-199</v>
          </cell>
          <cell r="FO174">
            <v>-1319</v>
          </cell>
          <cell r="FP174">
            <v>-199</v>
          </cell>
          <cell r="FQ174">
            <v>-199</v>
          </cell>
          <cell r="FR174">
            <v>-869</v>
          </cell>
          <cell r="FS174">
            <v>-199</v>
          </cell>
          <cell r="FT174">
            <v>-2599</v>
          </cell>
          <cell r="FU174"/>
          <cell r="FV174">
            <v>-398</v>
          </cell>
          <cell r="FW174">
            <v>-199</v>
          </cell>
          <cell r="FX174"/>
          <cell r="GB174"/>
          <cell r="GC174"/>
          <cell r="GD174"/>
          <cell r="GE174"/>
          <cell r="GF174"/>
          <cell r="GG174"/>
          <cell r="GH174"/>
          <cell r="GI174"/>
          <cell r="GJ174"/>
          <cell r="GK174"/>
          <cell r="GL174"/>
          <cell r="GM174"/>
          <cell r="GR174">
            <v>-1500</v>
          </cell>
          <cell r="GS174">
            <v>-7879</v>
          </cell>
          <cell r="GU174">
            <v>-8400</v>
          </cell>
          <cell r="GV174">
            <v>-700</v>
          </cell>
          <cell r="GW174">
            <v>-700</v>
          </cell>
          <cell r="GX174">
            <v>-700</v>
          </cell>
          <cell r="GY174">
            <v>-700</v>
          </cell>
          <cell r="GZ174">
            <v>-700</v>
          </cell>
          <cell r="HA174">
            <v>-700</v>
          </cell>
          <cell r="HB174">
            <v>-700</v>
          </cell>
          <cell r="HC174">
            <v>-700</v>
          </cell>
          <cell r="HD174">
            <v>-700</v>
          </cell>
          <cell r="HE174">
            <v>-700</v>
          </cell>
          <cell r="HF174">
            <v>-700</v>
          </cell>
          <cell r="HG174">
            <v>-700</v>
          </cell>
          <cell r="HK174">
            <v>-8400</v>
          </cell>
          <cell r="HL174">
            <v>-700</v>
          </cell>
          <cell r="HM174">
            <v>-700</v>
          </cell>
          <cell r="HN174">
            <v>-700</v>
          </cell>
          <cell r="HO174">
            <v>-700</v>
          </cell>
          <cell r="HP174">
            <v>-700</v>
          </cell>
          <cell r="HQ174">
            <v>-700</v>
          </cell>
          <cell r="HR174">
            <v>-700</v>
          </cell>
          <cell r="HS174">
            <v>-700</v>
          </cell>
          <cell r="HT174">
            <v>-700</v>
          </cell>
          <cell r="HU174">
            <v>-700</v>
          </cell>
          <cell r="HV174">
            <v>-700</v>
          </cell>
          <cell r="HW174">
            <v>-700</v>
          </cell>
        </row>
        <row r="175">
          <cell r="O175"/>
          <cell r="P175">
            <v>0</v>
          </cell>
          <cell r="Q175" t="str">
            <v/>
          </cell>
          <cell r="R175">
            <v>0</v>
          </cell>
          <cell r="S175">
            <v>0</v>
          </cell>
          <cell r="T175">
            <v>0</v>
          </cell>
          <cell r="U175">
            <v>0</v>
          </cell>
          <cell r="V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E175">
            <v>0</v>
          </cell>
          <cell r="BU175">
            <v>0</v>
          </cell>
          <cell r="DQ175">
            <v>-200</v>
          </cell>
          <cell r="DR175">
            <v>-200</v>
          </cell>
          <cell r="DS175">
            <v>-1200</v>
          </cell>
          <cell r="DT175">
            <v>-700</v>
          </cell>
          <cell r="DV175">
            <v>-700</v>
          </cell>
          <cell r="DW175">
            <v>-700</v>
          </cell>
          <cell r="DX175">
            <v>-700</v>
          </cell>
          <cell r="DY175">
            <v>-700</v>
          </cell>
          <cell r="DZ175">
            <v>-700</v>
          </cell>
          <cell r="EA175">
            <v>-700</v>
          </cell>
          <cell r="EB175">
            <v>7200</v>
          </cell>
          <cell r="EG175"/>
          <cell r="EH175"/>
          <cell r="EI175"/>
          <cell r="EJ175"/>
          <cell r="EK175"/>
          <cell r="EL175"/>
          <cell r="EM175"/>
          <cell r="EN175"/>
          <cell r="EO175"/>
          <cell r="EP175"/>
          <cell r="EQ175"/>
          <cell r="ER175">
            <v>0</v>
          </cell>
          <cell r="EW175">
            <v>0</v>
          </cell>
          <cell r="EX175">
            <v>0</v>
          </cell>
          <cell r="EY175">
            <v>0</v>
          </cell>
          <cell r="EZ175">
            <v>0</v>
          </cell>
          <cell r="FA175">
            <v>0</v>
          </cell>
          <cell r="FB175">
            <v>0</v>
          </cell>
          <cell r="FC175">
            <v>0</v>
          </cell>
          <cell r="FD175">
            <v>0</v>
          </cell>
          <cell r="FE175">
            <v>0</v>
          </cell>
          <cell r="FF175">
            <v>0</v>
          </cell>
          <cell r="FG175">
            <v>0</v>
          </cell>
          <cell r="FH175">
            <v>0</v>
          </cell>
          <cell r="FM175"/>
          <cell r="FN175"/>
          <cell r="FO175"/>
          <cell r="FP175"/>
          <cell r="FQ175">
            <v>0</v>
          </cell>
          <cell r="FR175">
            <v>0</v>
          </cell>
          <cell r="FS175"/>
          <cell r="FT175"/>
          <cell r="FU175"/>
          <cell r="FV175"/>
          <cell r="FW175"/>
          <cell r="FX175"/>
          <cell r="GB175"/>
          <cell r="GC175"/>
          <cell r="GD175"/>
          <cell r="GE175"/>
          <cell r="GF175"/>
          <cell r="GG175"/>
          <cell r="GH175"/>
          <cell r="GI175"/>
          <cell r="GJ175"/>
          <cell r="GK175"/>
          <cell r="GL175"/>
          <cell r="GM175"/>
          <cell r="GR175">
            <v>0</v>
          </cell>
          <cell r="GS175">
            <v>0</v>
          </cell>
          <cell r="GU175">
            <v>0</v>
          </cell>
          <cell r="GV175">
            <v>0</v>
          </cell>
          <cell r="GW175">
            <v>0</v>
          </cell>
          <cell r="GX175">
            <v>0</v>
          </cell>
          <cell r="GY175">
            <v>0</v>
          </cell>
          <cell r="GZ175">
            <v>0</v>
          </cell>
          <cell r="HA175">
            <v>0</v>
          </cell>
          <cell r="HB175">
            <v>0</v>
          </cell>
          <cell r="HC175">
            <v>0</v>
          </cell>
          <cell r="HD175">
            <v>0</v>
          </cell>
          <cell r="HE175">
            <v>0</v>
          </cell>
          <cell r="HF175">
            <v>0</v>
          </cell>
          <cell r="HG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row>
        <row r="176">
          <cell r="O176">
            <v>-9328.58</v>
          </cell>
          <cell r="P176">
            <v>-8762.7999999999993</v>
          </cell>
          <cell r="Q176">
            <v>-8911.619999999999</v>
          </cell>
          <cell r="R176">
            <v>-8317.69</v>
          </cell>
          <cell r="S176">
            <v>-9845.66</v>
          </cell>
          <cell r="T176">
            <v>-11123.16</v>
          </cell>
          <cell r="U176">
            <v>-8497.35</v>
          </cell>
          <cell r="V176">
            <v>-8800</v>
          </cell>
          <cell r="Y176">
            <v>-9600</v>
          </cell>
          <cell r="Z176">
            <v>-800</v>
          </cell>
          <cell r="AA176">
            <v>-800</v>
          </cell>
          <cell r="AB176">
            <v>-800</v>
          </cell>
          <cell r="AC176">
            <v>-800</v>
          </cell>
          <cell r="AD176">
            <v>-800</v>
          </cell>
          <cell r="AE176">
            <v>-800</v>
          </cell>
          <cell r="AF176">
            <v>-800</v>
          </cell>
          <cell r="AG176">
            <v>-800</v>
          </cell>
          <cell r="AH176">
            <v>-800</v>
          </cell>
          <cell r="AI176">
            <v>-800</v>
          </cell>
          <cell r="AJ176">
            <v>-800</v>
          </cell>
          <cell r="AK176">
            <v>-800</v>
          </cell>
          <cell r="AO176">
            <v>-9600</v>
          </cell>
          <cell r="AP176">
            <v>-800</v>
          </cell>
          <cell r="AQ176">
            <v>-800</v>
          </cell>
          <cell r="AR176">
            <v>-800</v>
          </cell>
          <cell r="AS176">
            <v>-800</v>
          </cell>
          <cell r="AT176">
            <v>-800</v>
          </cell>
          <cell r="AU176">
            <v>-800</v>
          </cell>
          <cell r="AV176">
            <v>-800</v>
          </cell>
          <cell r="AW176">
            <v>-800</v>
          </cell>
          <cell r="AX176">
            <v>-800</v>
          </cell>
          <cell r="AY176">
            <v>-800</v>
          </cell>
          <cell r="AZ176">
            <v>-800</v>
          </cell>
          <cell r="BA176">
            <v>-800</v>
          </cell>
          <cell r="BE176">
            <v>-9600</v>
          </cell>
          <cell r="BU176">
            <v>-9600</v>
          </cell>
          <cell r="DQ176">
            <v>-500</v>
          </cell>
          <cell r="DR176">
            <v>0</v>
          </cell>
          <cell r="DS176"/>
          <cell r="DT176">
            <v>0</v>
          </cell>
          <cell r="DV176">
            <v>-1445.6599999999999</v>
          </cell>
          <cell r="DW176">
            <v>0</v>
          </cell>
          <cell r="DX176">
            <v>0</v>
          </cell>
          <cell r="DY176">
            <v>0</v>
          </cell>
          <cell r="DZ176">
            <v>0</v>
          </cell>
          <cell r="EA176"/>
          <cell r="EB176">
            <v>-5698.2</v>
          </cell>
          <cell r="EG176">
            <v>-800</v>
          </cell>
          <cell r="EH176">
            <v>-800</v>
          </cell>
          <cell r="EI176">
            <v>-800</v>
          </cell>
          <cell r="EJ176">
            <v>-800</v>
          </cell>
          <cell r="EK176">
            <v>-800</v>
          </cell>
          <cell r="EL176">
            <v>-800</v>
          </cell>
          <cell r="EM176">
            <v>-800</v>
          </cell>
          <cell r="EN176">
            <v>-800</v>
          </cell>
          <cell r="EO176">
            <v>-800</v>
          </cell>
          <cell r="EP176">
            <v>-800</v>
          </cell>
          <cell r="EQ176">
            <v>-800</v>
          </cell>
          <cell r="ER176">
            <v>-2323.16</v>
          </cell>
          <cell r="EW176">
            <v>-800</v>
          </cell>
          <cell r="EX176">
            <v>-800</v>
          </cell>
          <cell r="EY176">
            <v>-800</v>
          </cell>
          <cell r="EZ176">
            <v>-800</v>
          </cell>
          <cell r="FA176">
            <v>-800</v>
          </cell>
          <cell r="FB176">
            <v>-800</v>
          </cell>
          <cell r="FC176">
            <v>-800</v>
          </cell>
          <cell r="FD176">
            <v>-800</v>
          </cell>
          <cell r="FE176">
            <v>-800</v>
          </cell>
          <cell r="FF176">
            <v>-800</v>
          </cell>
          <cell r="FG176">
            <v>-800</v>
          </cell>
          <cell r="FH176">
            <v>302.64999999999964</v>
          </cell>
          <cell r="FM176">
            <v>-800</v>
          </cell>
          <cell r="FN176">
            <v>-800</v>
          </cell>
          <cell r="FO176">
            <v>-800</v>
          </cell>
          <cell r="FP176">
            <v>-800</v>
          </cell>
          <cell r="FQ176">
            <v>-800</v>
          </cell>
          <cell r="FR176">
            <v>-800</v>
          </cell>
          <cell r="FS176">
            <v>-800</v>
          </cell>
          <cell r="FT176">
            <v>-800</v>
          </cell>
          <cell r="FU176">
            <v>-800</v>
          </cell>
          <cell r="FV176">
            <v>-800</v>
          </cell>
          <cell r="FW176">
            <v>-800</v>
          </cell>
          <cell r="FX176"/>
          <cell r="GB176"/>
          <cell r="GC176"/>
          <cell r="GD176"/>
          <cell r="GE176"/>
          <cell r="GF176"/>
          <cell r="GG176"/>
          <cell r="GH176"/>
          <cell r="GI176"/>
          <cell r="GJ176"/>
          <cell r="GK176"/>
          <cell r="GL176"/>
          <cell r="GM176"/>
          <cell r="GR176">
            <v>-800</v>
          </cell>
          <cell r="GS176">
            <v>-9600</v>
          </cell>
          <cell r="GU176">
            <v>-9600</v>
          </cell>
          <cell r="GV176">
            <v>-800</v>
          </cell>
          <cell r="GW176">
            <v>-800</v>
          </cell>
          <cell r="GX176">
            <v>-800</v>
          </cell>
          <cell r="GY176">
            <v>-800</v>
          </cell>
          <cell r="GZ176">
            <v>-800</v>
          </cell>
          <cell r="HA176">
            <v>-800</v>
          </cell>
          <cell r="HB176">
            <v>-800</v>
          </cell>
          <cell r="HC176">
            <v>-800</v>
          </cell>
          <cell r="HD176">
            <v>-800</v>
          </cell>
          <cell r="HE176">
            <v>-800</v>
          </cell>
          <cell r="HF176">
            <v>-800</v>
          </cell>
          <cell r="HG176">
            <v>-800</v>
          </cell>
          <cell r="HK176">
            <v>-9600</v>
          </cell>
          <cell r="HL176">
            <v>-800</v>
          </cell>
          <cell r="HM176">
            <v>-800</v>
          </cell>
          <cell r="HN176">
            <v>-800</v>
          </cell>
          <cell r="HO176">
            <v>-800</v>
          </cell>
          <cell r="HP176">
            <v>-800</v>
          </cell>
          <cell r="HQ176">
            <v>-800</v>
          </cell>
          <cell r="HR176">
            <v>-800</v>
          </cell>
          <cell r="HS176">
            <v>-800</v>
          </cell>
          <cell r="HT176">
            <v>-800</v>
          </cell>
          <cell r="HU176">
            <v>-800</v>
          </cell>
          <cell r="HV176">
            <v>-800</v>
          </cell>
          <cell r="HW176">
            <v>-800</v>
          </cell>
        </row>
        <row r="177">
          <cell r="O177">
            <v>-2257.5</v>
          </cell>
          <cell r="P177">
            <v>-1388.96</v>
          </cell>
          <cell r="Q177">
            <v>-1267.5</v>
          </cell>
          <cell r="R177">
            <v>-2505</v>
          </cell>
          <cell r="S177">
            <v>-2810</v>
          </cell>
          <cell r="T177">
            <v>-2505</v>
          </cell>
          <cell r="U177">
            <v>-2489</v>
          </cell>
          <cell r="V177">
            <v>-1375</v>
          </cell>
          <cell r="Y177">
            <v>-1500</v>
          </cell>
          <cell r="Z177"/>
          <cell r="AA177"/>
          <cell r="AB177"/>
          <cell r="AC177"/>
          <cell r="AD177">
            <v>-1500</v>
          </cell>
          <cell r="AE177"/>
          <cell r="AF177"/>
          <cell r="AG177"/>
          <cell r="AH177"/>
          <cell r="AI177"/>
          <cell r="AJ177"/>
          <cell r="AK177"/>
          <cell r="AO177">
            <v>-1500</v>
          </cell>
          <cell r="AP177">
            <v>0</v>
          </cell>
          <cell r="AQ177">
            <v>0</v>
          </cell>
          <cell r="AR177">
            <v>0</v>
          </cell>
          <cell r="AS177">
            <v>0</v>
          </cell>
          <cell r="AT177">
            <v>-1500</v>
          </cell>
          <cell r="AU177">
            <v>0</v>
          </cell>
          <cell r="AV177">
            <v>0</v>
          </cell>
          <cell r="AW177">
            <v>0</v>
          </cell>
          <cell r="AX177">
            <v>0</v>
          </cell>
          <cell r="AY177">
            <v>0</v>
          </cell>
          <cell r="AZ177">
            <v>0</v>
          </cell>
          <cell r="BA177">
            <v>0</v>
          </cell>
          <cell r="BE177">
            <v>-1500</v>
          </cell>
          <cell r="BU177">
            <v>-1500</v>
          </cell>
          <cell r="DQ177">
            <v>0</v>
          </cell>
          <cell r="DR177"/>
          <cell r="DS177"/>
          <cell r="DT177">
            <v>0</v>
          </cell>
          <cell r="DV177">
            <v>0</v>
          </cell>
          <cell r="DW177">
            <v>0</v>
          </cell>
          <cell r="DX177">
            <v>0</v>
          </cell>
          <cell r="DY177">
            <v>-1405</v>
          </cell>
          <cell r="DZ177">
            <v>0</v>
          </cell>
          <cell r="EA177">
            <v>-1405</v>
          </cell>
          <cell r="EB177"/>
          <cell r="EG177"/>
          <cell r="EH177"/>
          <cell r="EI177"/>
          <cell r="EJ177"/>
          <cell r="EK177"/>
          <cell r="EL177"/>
          <cell r="EM177"/>
          <cell r="EN177"/>
          <cell r="EO177"/>
          <cell r="EP177">
            <v>-2505</v>
          </cell>
          <cell r="EQ177"/>
          <cell r="ER177">
            <v>0</v>
          </cell>
          <cell r="EW177">
            <v>0</v>
          </cell>
          <cell r="EX177">
            <v>0</v>
          </cell>
          <cell r="EY177">
            <v>0</v>
          </cell>
          <cell r="EZ177">
            <v>0</v>
          </cell>
          <cell r="FA177">
            <v>-2475</v>
          </cell>
          <cell r="FB177">
            <v>-14</v>
          </cell>
          <cell r="FC177">
            <v>0</v>
          </cell>
          <cell r="FD177">
            <v>0</v>
          </cell>
          <cell r="FE177">
            <v>0</v>
          </cell>
          <cell r="FF177">
            <v>0</v>
          </cell>
          <cell r="FG177">
            <v>0</v>
          </cell>
          <cell r="FH177">
            <v>0</v>
          </cell>
          <cell r="FM177"/>
          <cell r="FN177"/>
          <cell r="FO177"/>
          <cell r="FP177"/>
          <cell r="FQ177">
            <v>0</v>
          </cell>
          <cell r="FR177">
            <v>0</v>
          </cell>
          <cell r="FS177"/>
          <cell r="FT177"/>
          <cell r="FU177"/>
          <cell r="FV177">
            <v>-1375</v>
          </cell>
          <cell r="FW177"/>
          <cell r="FX177"/>
          <cell r="GB177"/>
          <cell r="GC177"/>
          <cell r="GD177"/>
          <cell r="GE177"/>
          <cell r="GF177"/>
          <cell r="GG177"/>
          <cell r="GH177"/>
          <cell r="GI177"/>
          <cell r="GJ177"/>
          <cell r="GK177"/>
          <cell r="GL177"/>
          <cell r="GM177"/>
          <cell r="GR177">
            <v>-210</v>
          </cell>
          <cell r="GS177">
            <v>-1585</v>
          </cell>
          <cell r="GU177">
            <v>-1500</v>
          </cell>
          <cell r="GV177">
            <v>0</v>
          </cell>
          <cell r="GW177">
            <v>0</v>
          </cell>
          <cell r="GX177">
            <v>0</v>
          </cell>
          <cell r="GY177">
            <v>0</v>
          </cell>
          <cell r="GZ177">
            <v>-1500</v>
          </cell>
          <cell r="HA177">
            <v>0</v>
          </cell>
          <cell r="HB177">
            <v>0</v>
          </cell>
          <cell r="HC177">
            <v>0</v>
          </cell>
          <cell r="HD177">
            <v>0</v>
          </cell>
          <cell r="HE177">
            <v>0</v>
          </cell>
          <cell r="HF177">
            <v>0</v>
          </cell>
          <cell r="HG177">
            <v>0</v>
          </cell>
          <cell r="HK177">
            <v>-1500</v>
          </cell>
          <cell r="HL177">
            <v>0</v>
          </cell>
          <cell r="HM177">
            <v>0</v>
          </cell>
          <cell r="HN177">
            <v>0</v>
          </cell>
          <cell r="HO177">
            <v>0</v>
          </cell>
          <cell r="HP177">
            <v>-1500</v>
          </cell>
          <cell r="HQ177">
            <v>0</v>
          </cell>
          <cell r="HR177">
            <v>0</v>
          </cell>
          <cell r="HS177">
            <v>0</v>
          </cell>
          <cell r="HT177">
            <v>0</v>
          </cell>
          <cell r="HU177">
            <v>0</v>
          </cell>
          <cell r="HV177">
            <v>0</v>
          </cell>
          <cell r="HW177">
            <v>0</v>
          </cell>
        </row>
        <row r="178">
          <cell r="O178"/>
          <cell r="P178"/>
          <cell r="Q178"/>
          <cell r="R178"/>
          <cell r="S178"/>
          <cell r="T178">
            <v>-35800</v>
          </cell>
          <cell r="U178">
            <v>0</v>
          </cell>
          <cell r="V178">
            <v>0</v>
          </cell>
          <cell r="Y178">
            <v>0</v>
          </cell>
          <cell r="Z178"/>
          <cell r="AA178"/>
          <cell r="AB178"/>
          <cell r="AC178"/>
          <cell r="AD178"/>
          <cell r="AE178"/>
          <cell r="AF178"/>
          <cell r="AG178"/>
          <cell r="AH178"/>
          <cell r="AI178"/>
          <cell r="AJ178"/>
          <cell r="AK178"/>
          <cell r="AO178">
            <v>0</v>
          </cell>
          <cell r="AP178"/>
          <cell r="AQ178"/>
          <cell r="AR178"/>
          <cell r="AS178"/>
          <cell r="AT178"/>
          <cell r="AU178"/>
          <cell r="AV178"/>
          <cell r="AW178"/>
          <cell r="AX178"/>
          <cell r="AY178"/>
          <cell r="AZ178"/>
          <cell r="BA178"/>
          <cell r="BE178">
            <v>0</v>
          </cell>
          <cell r="BU178">
            <v>0</v>
          </cell>
          <cell r="DQ178"/>
          <cell r="DR178"/>
          <cell r="DS178"/>
          <cell r="DT178"/>
          <cell r="DV178"/>
          <cell r="DW178"/>
          <cell r="DX178"/>
          <cell r="DY178"/>
          <cell r="DZ178"/>
          <cell r="EA178"/>
          <cell r="EB178"/>
          <cell r="EG178"/>
          <cell r="EH178"/>
          <cell r="EI178"/>
          <cell r="EJ178"/>
          <cell r="EK178"/>
          <cell r="EL178"/>
          <cell r="EM178"/>
          <cell r="EN178"/>
          <cell r="EO178"/>
          <cell r="EP178"/>
          <cell r="EQ178"/>
          <cell r="ER178">
            <v>-35800</v>
          </cell>
          <cell r="EW178"/>
          <cell r="EX178"/>
          <cell r="EY178"/>
          <cell r="EZ178"/>
          <cell r="FA178"/>
          <cell r="FB178"/>
          <cell r="FC178"/>
          <cell r="FD178"/>
          <cell r="FE178"/>
          <cell r="FF178"/>
          <cell r="FG178"/>
          <cell r="FH178"/>
          <cell r="FM178"/>
          <cell r="FN178"/>
          <cell r="FO178"/>
          <cell r="FP178"/>
          <cell r="FQ178">
            <v>0</v>
          </cell>
          <cell r="FR178">
            <v>0</v>
          </cell>
          <cell r="FS178"/>
          <cell r="FT178"/>
          <cell r="FU178"/>
          <cell r="FV178"/>
          <cell r="FW178"/>
          <cell r="FX178"/>
          <cell r="GB178"/>
          <cell r="GC178"/>
          <cell r="GD178"/>
          <cell r="GE178"/>
          <cell r="GF178"/>
          <cell r="GG178"/>
          <cell r="GH178"/>
          <cell r="GI178"/>
          <cell r="GJ178"/>
          <cell r="GK178"/>
          <cell r="GL178"/>
          <cell r="GM178"/>
          <cell r="GR178">
            <v>0</v>
          </cell>
          <cell r="GS178">
            <v>0</v>
          </cell>
          <cell r="GU178">
            <v>0</v>
          </cell>
          <cell r="GV178">
            <v>0</v>
          </cell>
          <cell r="GW178">
            <v>0</v>
          </cell>
          <cell r="GX178">
            <v>0</v>
          </cell>
          <cell r="GY178">
            <v>0</v>
          </cell>
          <cell r="GZ178">
            <v>0</v>
          </cell>
          <cell r="HA178">
            <v>0</v>
          </cell>
          <cell r="HB178">
            <v>0</v>
          </cell>
          <cell r="HC178">
            <v>0</v>
          </cell>
          <cell r="HD178">
            <v>0</v>
          </cell>
          <cell r="HE178">
            <v>0</v>
          </cell>
          <cell r="HF178">
            <v>0</v>
          </cell>
          <cell r="HG178">
            <v>0</v>
          </cell>
          <cell r="HK178">
            <v>0</v>
          </cell>
          <cell r="HL178">
            <v>0</v>
          </cell>
          <cell r="HM178">
            <v>0</v>
          </cell>
          <cell r="HN178">
            <v>0</v>
          </cell>
          <cell r="HO178">
            <v>0</v>
          </cell>
          <cell r="HP178">
            <v>0</v>
          </cell>
          <cell r="HQ178">
            <v>0</v>
          </cell>
          <cell r="HR178">
            <v>0</v>
          </cell>
          <cell r="HS178">
            <v>0</v>
          </cell>
          <cell r="HT178">
            <v>0</v>
          </cell>
          <cell r="HU178">
            <v>0</v>
          </cell>
          <cell r="HV178">
            <v>0</v>
          </cell>
          <cell r="HW178">
            <v>0</v>
          </cell>
        </row>
        <row r="179">
          <cell r="O179">
            <v>-39222.910000000003</v>
          </cell>
          <cell r="P179">
            <v>-36254.53</v>
          </cell>
          <cell r="Q179">
            <v>-37536.03</v>
          </cell>
          <cell r="R179">
            <v>-37532.659999999996</v>
          </cell>
          <cell r="S179">
            <v>-28565.5</v>
          </cell>
          <cell r="T179">
            <v>-35101.950000000004</v>
          </cell>
          <cell r="U179">
            <v>-30891.919999999998</v>
          </cell>
          <cell r="V179">
            <v>-28537.84</v>
          </cell>
          <cell r="Y179">
            <v>-31200</v>
          </cell>
          <cell r="Z179">
            <v>-2600</v>
          </cell>
          <cell r="AA179">
            <v>-2600</v>
          </cell>
          <cell r="AB179">
            <v>-2600</v>
          </cell>
          <cell r="AC179">
            <v>-2600</v>
          </cell>
          <cell r="AD179">
            <v>-2600</v>
          </cell>
          <cell r="AE179">
            <v>-2600</v>
          </cell>
          <cell r="AF179">
            <v>-2600</v>
          </cell>
          <cell r="AG179">
            <v>-2600</v>
          </cell>
          <cell r="AH179">
            <v>-2600</v>
          </cell>
          <cell r="AI179">
            <v>-2600</v>
          </cell>
          <cell r="AJ179">
            <v>-2600</v>
          </cell>
          <cell r="AK179">
            <v>-2600</v>
          </cell>
          <cell r="AO179">
            <v>-31200</v>
          </cell>
          <cell r="AP179">
            <v>-2600</v>
          </cell>
          <cell r="AQ179">
            <v>-2600</v>
          </cell>
          <cell r="AR179">
            <v>-2600</v>
          </cell>
          <cell r="AS179">
            <v>-2600</v>
          </cell>
          <cell r="AT179">
            <v>-2600</v>
          </cell>
          <cell r="AU179">
            <v>-2600</v>
          </cell>
          <cell r="AV179">
            <v>-2600</v>
          </cell>
          <cell r="AW179">
            <v>-2600</v>
          </cell>
          <cell r="AX179">
            <v>-2600</v>
          </cell>
          <cell r="AY179">
            <v>-2600</v>
          </cell>
          <cell r="AZ179">
            <v>-2600</v>
          </cell>
          <cell r="BA179">
            <v>-2600</v>
          </cell>
          <cell r="BE179">
            <v>-31200</v>
          </cell>
          <cell r="BU179">
            <v>-31200</v>
          </cell>
          <cell r="DQ179">
            <v>-2411.64</v>
          </cell>
          <cell r="DR179">
            <v>-1775.56</v>
          </cell>
          <cell r="DS179">
            <v>-3662.7</v>
          </cell>
          <cell r="DT179">
            <v>-2264.16</v>
          </cell>
          <cell r="DV179">
            <v>-2349.58</v>
          </cell>
          <cell r="DW179">
            <v>-2261.8000000000002</v>
          </cell>
          <cell r="DX179">
            <v>-2249.98</v>
          </cell>
          <cell r="DY179">
            <v>-2301.46</v>
          </cell>
          <cell r="DZ179">
            <v>-2285.56</v>
          </cell>
          <cell r="EA179">
            <v>-2252.56</v>
          </cell>
          <cell r="EB179">
            <v>-4750.5</v>
          </cell>
          <cell r="EG179">
            <v>-3019.52</v>
          </cell>
          <cell r="EH179">
            <v>-5249.02</v>
          </cell>
          <cell r="EI179">
            <v>-1546.04</v>
          </cell>
          <cell r="EJ179">
            <v>-1653.82</v>
          </cell>
          <cell r="EK179">
            <v>-1620.79</v>
          </cell>
          <cell r="EL179">
            <v>-4352.6400000000003</v>
          </cell>
          <cell r="EM179">
            <v>-2311.14</v>
          </cell>
          <cell r="EN179">
            <v>-1546.04</v>
          </cell>
          <cell r="EO179">
            <v>-2986.72</v>
          </cell>
          <cell r="EP179">
            <v>-2348.2199999999998</v>
          </cell>
          <cell r="EQ179">
            <v>-2454.9</v>
          </cell>
          <cell r="ER179">
            <v>-6013.1</v>
          </cell>
          <cell r="EW179">
            <v>-2661.34</v>
          </cell>
          <cell r="EX179">
            <v>-2717.3</v>
          </cell>
          <cell r="EY179">
            <v>-2533.96</v>
          </cell>
          <cell r="EZ179">
            <v>-2584.2399999999998</v>
          </cell>
          <cell r="FA179">
            <v>-2485</v>
          </cell>
          <cell r="FB179">
            <v>-2554.2399999999998</v>
          </cell>
          <cell r="FC179">
            <v>-2468.9</v>
          </cell>
          <cell r="FD179">
            <v>-2479.94</v>
          </cell>
          <cell r="FE179">
            <v>-2512.3200000000002</v>
          </cell>
          <cell r="FF179">
            <v>-2560.46</v>
          </cell>
          <cell r="FG179">
            <v>-2610.38</v>
          </cell>
          <cell r="FH179">
            <v>-2723.84</v>
          </cell>
          <cell r="FM179">
            <v>-2682.6</v>
          </cell>
          <cell r="FN179">
            <v>-2798.52</v>
          </cell>
          <cell r="FO179">
            <v>-2598.64</v>
          </cell>
          <cell r="FP179">
            <v>-2576.6</v>
          </cell>
          <cell r="FQ179">
            <v>-2586.1999999999998</v>
          </cell>
          <cell r="FR179">
            <v>-2555.2399999999998</v>
          </cell>
          <cell r="FS179">
            <v>-2568.44</v>
          </cell>
          <cell r="FT179">
            <v>-2483</v>
          </cell>
          <cell r="FU179">
            <v>-2521.2800000000002</v>
          </cell>
          <cell r="FV179">
            <v>-2622.48</v>
          </cell>
          <cell r="FW179">
            <v>-2544.84</v>
          </cell>
          <cell r="FX179"/>
          <cell r="GB179"/>
          <cell r="GC179"/>
          <cell r="GD179"/>
          <cell r="GE179"/>
          <cell r="GF179"/>
          <cell r="GG179"/>
          <cell r="GH179"/>
          <cell r="GI179"/>
          <cell r="GJ179"/>
          <cell r="GK179"/>
          <cell r="GL179"/>
          <cell r="GM179"/>
          <cell r="GR179">
            <v>-2500</v>
          </cell>
          <cell r="GS179">
            <v>-31037.84</v>
          </cell>
          <cell r="GU179">
            <v>-31200</v>
          </cell>
          <cell r="GV179">
            <v>-2600</v>
          </cell>
          <cell r="GW179">
            <v>-2600</v>
          </cell>
          <cell r="GX179">
            <v>-2600</v>
          </cell>
          <cell r="GY179">
            <v>-2600</v>
          </cell>
          <cell r="GZ179">
            <v>-2600</v>
          </cell>
          <cell r="HA179">
            <v>-2600</v>
          </cell>
          <cell r="HB179">
            <v>-2600</v>
          </cell>
          <cell r="HC179">
            <v>-2600</v>
          </cell>
          <cell r="HD179">
            <v>-2600</v>
          </cell>
          <cell r="HE179">
            <v>-2600</v>
          </cell>
          <cell r="HF179">
            <v>-2600</v>
          </cell>
          <cell r="HG179">
            <v>-2600</v>
          </cell>
          <cell r="HK179">
            <v>-31200</v>
          </cell>
          <cell r="HL179">
            <v>-2600</v>
          </cell>
          <cell r="HM179">
            <v>-2600</v>
          </cell>
          <cell r="HN179">
            <v>-2600</v>
          </cell>
          <cell r="HO179">
            <v>-2600</v>
          </cell>
          <cell r="HP179">
            <v>-2600</v>
          </cell>
          <cell r="HQ179">
            <v>-2600</v>
          </cell>
          <cell r="HR179">
            <v>-2600</v>
          </cell>
          <cell r="HS179">
            <v>-2600</v>
          </cell>
          <cell r="HT179">
            <v>-2600</v>
          </cell>
          <cell r="HU179">
            <v>-2600</v>
          </cell>
          <cell r="HV179">
            <v>-2600</v>
          </cell>
          <cell r="HW179">
            <v>-2600</v>
          </cell>
        </row>
        <row r="180">
          <cell r="O180"/>
          <cell r="P180"/>
          <cell r="Q180"/>
          <cell r="R180"/>
          <cell r="S180">
            <v>0</v>
          </cell>
          <cell r="T180">
            <v>-127440</v>
          </cell>
          <cell r="U180">
            <v>-127440</v>
          </cell>
          <cell r="V180">
            <v>-104500</v>
          </cell>
          <cell r="Y180">
            <v>-114000</v>
          </cell>
          <cell r="Z180">
            <v>-9500</v>
          </cell>
          <cell r="AA180">
            <v>-9500</v>
          </cell>
          <cell r="AB180">
            <v>-9500</v>
          </cell>
          <cell r="AC180">
            <v>-9500</v>
          </cell>
          <cell r="AD180">
            <v>-9500</v>
          </cell>
          <cell r="AE180">
            <v>-9500</v>
          </cell>
          <cell r="AF180">
            <v>-9500</v>
          </cell>
          <cell r="AG180">
            <v>-9500</v>
          </cell>
          <cell r="AH180">
            <v>-9500</v>
          </cell>
          <cell r="AI180">
            <v>-9500</v>
          </cell>
          <cell r="AJ180">
            <v>-9500</v>
          </cell>
          <cell r="AK180">
            <v>-9500</v>
          </cell>
          <cell r="AO180">
            <v>-114000</v>
          </cell>
          <cell r="AP180">
            <v>-9500</v>
          </cell>
          <cell r="AQ180">
            <v>-9500</v>
          </cell>
          <cell r="AR180">
            <v>-9500</v>
          </cell>
          <cell r="AS180">
            <v>-9500</v>
          </cell>
          <cell r="AT180">
            <v>-9500</v>
          </cell>
          <cell r="AU180">
            <v>-9500</v>
          </cell>
          <cell r="AV180">
            <v>-9500</v>
          </cell>
          <cell r="AW180">
            <v>-9500</v>
          </cell>
          <cell r="AX180">
            <v>-9500</v>
          </cell>
          <cell r="AY180">
            <v>-9500</v>
          </cell>
          <cell r="AZ180">
            <v>-9500</v>
          </cell>
          <cell r="BA180">
            <v>-9500</v>
          </cell>
          <cell r="BE180">
            <v>0</v>
          </cell>
          <cell r="BU180">
            <v>0</v>
          </cell>
          <cell r="DQ180"/>
          <cell r="DR180"/>
          <cell r="DS180"/>
          <cell r="DT180"/>
          <cell r="DV180"/>
          <cell r="DW180"/>
          <cell r="DX180"/>
          <cell r="DY180"/>
          <cell r="DZ180"/>
          <cell r="EA180"/>
          <cell r="EB180"/>
          <cell r="EG180">
            <v>-10620</v>
          </cell>
          <cell r="EH180">
            <v>-10620</v>
          </cell>
          <cell r="EI180">
            <v>-10620</v>
          </cell>
          <cell r="EJ180">
            <v>-10620</v>
          </cell>
          <cell r="EK180">
            <v>-10620</v>
          </cell>
          <cell r="EL180">
            <v>-10620</v>
          </cell>
          <cell r="EM180">
            <v>-10620</v>
          </cell>
          <cell r="EN180">
            <v>-10620</v>
          </cell>
          <cell r="EO180">
            <v>-10620</v>
          </cell>
          <cell r="EP180">
            <v>-10620</v>
          </cell>
          <cell r="EQ180">
            <v>-10620</v>
          </cell>
          <cell r="ER180">
            <v>-10620</v>
          </cell>
          <cell r="EW180">
            <v>-10620</v>
          </cell>
          <cell r="EX180">
            <v>-10620</v>
          </cell>
          <cell r="EY180">
            <v>-10620</v>
          </cell>
          <cell r="EZ180">
            <v>-10620</v>
          </cell>
          <cell r="FA180">
            <v>-10620</v>
          </cell>
          <cell r="FB180">
            <v>-10620</v>
          </cell>
          <cell r="FC180">
            <v>-10620</v>
          </cell>
          <cell r="FD180">
            <v>-10620</v>
          </cell>
          <cell r="FE180">
            <v>-10620</v>
          </cell>
          <cell r="FF180">
            <v>-10620</v>
          </cell>
          <cell r="FG180">
            <v>-10620</v>
          </cell>
          <cell r="FH180">
            <v>-10620</v>
          </cell>
          <cell r="FM180">
            <v>-9500</v>
          </cell>
          <cell r="FN180">
            <v>-9500</v>
          </cell>
          <cell r="FO180">
            <v>-9500</v>
          </cell>
          <cell r="FP180">
            <v>-9500</v>
          </cell>
          <cell r="FQ180">
            <v>-9500</v>
          </cell>
          <cell r="FR180">
            <v>-9500</v>
          </cell>
          <cell r="FS180">
            <v>-9500</v>
          </cell>
          <cell r="FT180">
            <v>-9500</v>
          </cell>
          <cell r="FU180">
            <v>-9500</v>
          </cell>
          <cell r="FV180">
            <v>-9500</v>
          </cell>
          <cell r="FW180">
            <v>-9500</v>
          </cell>
          <cell r="FX180"/>
          <cell r="GB180"/>
          <cell r="GC180"/>
          <cell r="GD180"/>
          <cell r="GE180"/>
          <cell r="GF180"/>
          <cell r="GG180"/>
          <cell r="GH180"/>
          <cell r="GI180"/>
          <cell r="GJ180"/>
          <cell r="GK180"/>
          <cell r="GL180"/>
          <cell r="GM180"/>
          <cell r="GR180">
            <v>0</v>
          </cell>
          <cell r="GS180">
            <v>-104500</v>
          </cell>
          <cell r="GU180">
            <v>-114000</v>
          </cell>
          <cell r="GV180">
            <v>-9500</v>
          </cell>
          <cell r="GW180">
            <v>-9500</v>
          </cell>
          <cell r="GX180">
            <v>-9500</v>
          </cell>
          <cell r="GY180">
            <v>-9500</v>
          </cell>
          <cell r="GZ180">
            <v>-9500</v>
          </cell>
          <cell r="HA180">
            <v>-9500</v>
          </cell>
          <cell r="HB180">
            <v>-9500</v>
          </cell>
          <cell r="HC180">
            <v>-9500</v>
          </cell>
          <cell r="HD180">
            <v>-9500</v>
          </cell>
          <cell r="HE180">
            <v>-9500</v>
          </cell>
          <cell r="HF180">
            <v>-9500</v>
          </cell>
          <cell r="HG180">
            <v>-9500</v>
          </cell>
          <cell r="HK180">
            <v>-114000</v>
          </cell>
          <cell r="HL180">
            <v>-9500</v>
          </cell>
          <cell r="HM180">
            <v>-9500</v>
          </cell>
          <cell r="HN180">
            <v>-9500</v>
          </cell>
          <cell r="HO180">
            <v>-9500</v>
          </cell>
          <cell r="HP180">
            <v>-9500</v>
          </cell>
          <cell r="HQ180">
            <v>-9500</v>
          </cell>
          <cell r="HR180">
            <v>-9500</v>
          </cell>
          <cell r="HS180">
            <v>-9500</v>
          </cell>
          <cell r="HT180">
            <v>-9500</v>
          </cell>
          <cell r="HU180">
            <v>-9500</v>
          </cell>
          <cell r="HV180">
            <v>-9500</v>
          </cell>
          <cell r="HW180">
            <v>-9500</v>
          </cell>
        </row>
        <row r="181">
          <cell r="O181">
            <v>-3357.9</v>
          </cell>
          <cell r="P181">
            <v>-3432.99</v>
          </cell>
          <cell r="Q181">
            <v>-3389.54</v>
          </cell>
          <cell r="R181">
            <v>-3874.0599999999995</v>
          </cell>
          <cell r="S181">
            <v>-3885.7200000000003</v>
          </cell>
          <cell r="T181">
            <v>-3178.22</v>
          </cell>
          <cell r="U181">
            <v>-2476.0000000000005</v>
          </cell>
          <cell r="V181">
            <v>-2496.36</v>
          </cell>
          <cell r="Y181">
            <v>-2400</v>
          </cell>
          <cell r="Z181">
            <v>-200</v>
          </cell>
          <cell r="AA181">
            <v>-200</v>
          </cell>
          <cell r="AB181">
            <v>-200</v>
          </cell>
          <cell r="AC181">
            <v>-200</v>
          </cell>
          <cell r="AD181">
            <v>-200</v>
          </cell>
          <cell r="AE181">
            <v>-200</v>
          </cell>
          <cell r="AF181">
            <v>-200</v>
          </cell>
          <cell r="AG181">
            <v>-200</v>
          </cell>
          <cell r="AH181">
            <v>-200</v>
          </cell>
          <cell r="AI181">
            <v>-200</v>
          </cell>
          <cell r="AJ181">
            <v>-200</v>
          </cell>
          <cell r="AK181">
            <v>-200</v>
          </cell>
          <cell r="AO181">
            <v>-2400</v>
          </cell>
          <cell r="AP181">
            <v>-200</v>
          </cell>
          <cell r="AQ181">
            <v>-200</v>
          </cell>
          <cell r="AR181">
            <v>-200</v>
          </cell>
          <cell r="AS181">
            <v>-200</v>
          </cell>
          <cell r="AT181">
            <v>-200</v>
          </cell>
          <cell r="AU181">
            <v>-200</v>
          </cell>
          <cell r="AV181">
            <v>-200</v>
          </cell>
          <cell r="AW181">
            <v>-200</v>
          </cell>
          <cell r="AX181">
            <v>-200</v>
          </cell>
          <cell r="AY181">
            <v>-200</v>
          </cell>
          <cell r="AZ181">
            <v>-200</v>
          </cell>
          <cell r="BA181">
            <v>-200</v>
          </cell>
          <cell r="BE181">
            <v>-2400</v>
          </cell>
          <cell r="BU181">
            <v>-2400</v>
          </cell>
          <cell r="DQ181">
            <v>-596.70000000000005</v>
          </cell>
          <cell r="DR181">
            <v>0</v>
          </cell>
          <cell r="DS181">
            <v>-370.55</v>
          </cell>
          <cell r="DT181">
            <v>-596.70000000000005</v>
          </cell>
          <cell r="DV181">
            <v>-370.55</v>
          </cell>
          <cell r="DW181">
            <v>-596.70000000000005</v>
          </cell>
          <cell r="DX181">
            <v>-16.72</v>
          </cell>
          <cell r="DY181">
            <v>-370.55</v>
          </cell>
          <cell r="DZ181">
            <v>-596.70000000000005</v>
          </cell>
          <cell r="EA181"/>
          <cell r="EB181">
            <v>-370.55</v>
          </cell>
          <cell r="EG181">
            <v>-605.1</v>
          </cell>
          <cell r="EH181">
            <v>0</v>
          </cell>
          <cell r="EI181">
            <v>-370.55</v>
          </cell>
          <cell r="EJ181">
            <v>-605.1</v>
          </cell>
          <cell r="EK181">
            <v>0</v>
          </cell>
          <cell r="EL181">
            <v>-387.27</v>
          </cell>
          <cell r="EM181">
            <v>-605.1</v>
          </cell>
          <cell r="EN181"/>
          <cell r="EO181"/>
          <cell r="EP181">
            <v>-605.1</v>
          </cell>
          <cell r="EQ181"/>
          <cell r="ER181">
            <v>0</v>
          </cell>
          <cell r="EW181">
            <v>-614.82000000000005</v>
          </cell>
          <cell r="EX181">
            <v>0</v>
          </cell>
          <cell r="EY181">
            <v>0</v>
          </cell>
          <cell r="EZ181">
            <v>-614.82000000000005</v>
          </cell>
          <cell r="FA181">
            <v>-16.72</v>
          </cell>
          <cell r="FB181">
            <v>0</v>
          </cell>
          <cell r="FC181">
            <v>-614.82000000000005</v>
          </cell>
          <cell r="FD181">
            <v>0</v>
          </cell>
          <cell r="FE181">
            <v>0</v>
          </cell>
          <cell r="FF181">
            <v>-614.82000000000005</v>
          </cell>
          <cell r="FG181">
            <v>0</v>
          </cell>
          <cell r="FH181">
            <v>0</v>
          </cell>
          <cell r="FM181">
            <v>-624.09</v>
          </cell>
          <cell r="FN181"/>
          <cell r="FO181"/>
          <cell r="FP181">
            <v>-624.09</v>
          </cell>
          <cell r="FQ181">
            <v>0</v>
          </cell>
          <cell r="FR181">
            <v>0</v>
          </cell>
          <cell r="FS181">
            <v>-624.09</v>
          </cell>
          <cell r="FT181"/>
          <cell r="FU181"/>
          <cell r="FV181">
            <v>-624.09</v>
          </cell>
          <cell r="FW181"/>
          <cell r="FX181"/>
          <cell r="GB181"/>
          <cell r="GC181"/>
          <cell r="GD181"/>
          <cell r="GE181"/>
          <cell r="GF181"/>
          <cell r="GG181"/>
          <cell r="GH181"/>
          <cell r="GI181"/>
          <cell r="GJ181"/>
          <cell r="GK181"/>
          <cell r="GL181"/>
          <cell r="GM181"/>
          <cell r="GR181">
            <v>-400</v>
          </cell>
          <cell r="GS181">
            <v>-2896.36</v>
          </cell>
          <cell r="GU181">
            <v>-2400</v>
          </cell>
          <cell r="GV181">
            <v>-200</v>
          </cell>
          <cell r="GW181">
            <v>-200</v>
          </cell>
          <cell r="GX181">
            <v>-200</v>
          </cell>
          <cell r="GY181">
            <v>-200</v>
          </cell>
          <cell r="GZ181">
            <v>-200</v>
          </cell>
          <cell r="HA181">
            <v>-200</v>
          </cell>
          <cell r="HB181">
            <v>-200</v>
          </cell>
          <cell r="HC181">
            <v>-200</v>
          </cell>
          <cell r="HD181">
            <v>-200</v>
          </cell>
          <cell r="HE181">
            <v>-200</v>
          </cell>
          <cell r="HF181">
            <v>-200</v>
          </cell>
          <cell r="HG181">
            <v>-200</v>
          </cell>
          <cell r="HK181">
            <v>-2400</v>
          </cell>
          <cell r="HL181">
            <v>-200</v>
          </cell>
          <cell r="HM181">
            <v>-200</v>
          </cell>
          <cell r="HN181">
            <v>-200</v>
          </cell>
          <cell r="HO181">
            <v>-200</v>
          </cell>
          <cell r="HP181">
            <v>-200</v>
          </cell>
          <cell r="HQ181">
            <v>-200</v>
          </cell>
          <cell r="HR181">
            <v>-200</v>
          </cell>
          <cell r="HS181">
            <v>-200</v>
          </cell>
          <cell r="HT181">
            <v>-200</v>
          </cell>
          <cell r="HU181">
            <v>-200</v>
          </cell>
          <cell r="HV181">
            <v>-200</v>
          </cell>
          <cell r="HW181">
            <v>-200</v>
          </cell>
        </row>
        <row r="182">
          <cell r="O182">
            <v>-13855.19</v>
          </cell>
          <cell r="P182">
            <v>-13855.200000000003</v>
          </cell>
          <cell r="Q182">
            <v>-13855.200000000003</v>
          </cell>
          <cell r="R182">
            <v>-4618.3999999999996</v>
          </cell>
          <cell r="S182">
            <v>0</v>
          </cell>
          <cell r="T182">
            <v>0</v>
          </cell>
          <cell r="U182">
            <v>0</v>
          </cell>
          <cell r="V182">
            <v>-1283.08</v>
          </cell>
          <cell r="Y182">
            <v>-1440</v>
          </cell>
          <cell r="Z182">
            <v>-120</v>
          </cell>
          <cell r="AA182">
            <v>-120</v>
          </cell>
          <cell r="AB182">
            <v>-120</v>
          </cell>
          <cell r="AC182">
            <v>-120</v>
          </cell>
          <cell r="AD182">
            <v>-120</v>
          </cell>
          <cell r="AE182">
            <v>-120</v>
          </cell>
          <cell r="AF182">
            <v>-120</v>
          </cell>
          <cell r="AG182">
            <v>-120</v>
          </cell>
          <cell r="AH182">
            <v>-120</v>
          </cell>
          <cell r="AI182">
            <v>-120</v>
          </cell>
          <cell r="AJ182">
            <v>-120</v>
          </cell>
          <cell r="AK182">
            <v>-120</v>
          </cell>
          <cell r="AO182">
            <v>-1440</v>
          </cell>
          <cell r="AP182">
            <v>-120</v>
          </cell>
          <cell r="AQ182">
            <v>-120</v>
          </cell>
          <cell r="AR182">
            <v>-120</v>
          </cell>
          <cell r="AS182">
            <v>-120</v>
          </cell>
          <cell r="AT182">
            <v>-120</v>
          </cell>
          <cell r="AU182">
            <v>-120</v>
          </cell>
          <cell r="AV182">
            <v>-120</v>
          </cell>
          <cell r="AW182">
            <v>-120</v>
          </cell>
          <cell r="AX182">
            <v>-120</v>
          </cell>
          <cell r="AY182">
            <v>-120</v>
          </cell>
          <cell r="AZ182">
            <v>-120</v>
          </cell>
          <cell r="BA182">
            <v>-120</v>
          </cell>
          <cell r="BE182">
            <v>-1440</v>
          </cell>
          <cell r="BU182">
            <v>-1440</v>
          </cell>
          <cell r="DQ182">
            <v>0</v>
          </cell>
          <cell r="DR182"/>
          <cell r="DS182"/>
          <cell r="DT182">
            <v>0</v>
          </cell>
          <cell r="DV182">
            <v>0</v>
          </cell>
          <cell r="DW182">
            <v>0</v>
          </cell>
          <cell r="DX182">
            <v>0</v>
          </cell>
          <cell r="DY182">
            <v>0</v>
          </cell>
          <cell r="DZ182">
            <v>0</v>
          </cell>
          <cell r="EA182"/>
          <cell r="EB182"/>
          <cell r="EG182"/>
          <cell r="EH182"/>
          <cell r="EI182"/>
          <cell r="EJ182"/>
          <cell r="EK182"/>
          <cell r="EL182"/>
          <cell r="EM182"/>
          <cell r="EN182"/>
          <cell r="EO182"/>
          <cell r="EP182"/>
          <cell r="EQ182"/>
          <cell r="ER182">
            <v>0</v>
          </cell>
          <cell r="EW182">
            <v>0</v>
          </cell>
          <cell r="EX182">
            <v>0</v>
          </cell>
          <cell r="EY182">
            <v>0</v>
          </cell>
          <cell r="EZ182">
            <v>0</v>
          </cell>
          <cell r="FA182">
            <v>0</v>
          </cell>
          <cell r="FB182">
            <v>0</v>
          </cell>
          <cell r="FC182">
            <v>0</v>
          </cell>
          <cell r="FD182">
            <v>0</v>
          </cell>
          <cell r="FE182">
            <v>0</v>
          </cell>
          <cell r="FF182">
            <v>0</v>
          </cell>
          <cell r="FG182">
            <v>0</v>
          </cell>
          <cell r="FH182">
            <v>0</v>
          </cell>
          <cell r="FM182"/>
          <cell r="FN182">
            <v>-167.23</v>
          </cell>
          <cell r="FO182"/>
          <cell r="FP182"/>
          <cell r="FQ182">
            <v>-67.23</v>
          </cell>
          <cell r="FR182">
            <v>0</v>
          </cell>
          <cell r="FS182"/>
          <cell r="FT182">
            <v>-590</v>
          </cell>
          <cell r="FU182"/>
          <cell r="FV182">
            <v>-125</v>
          </cell>
          <cell r="FW182">
            <v>-333.62</v>
          </cell>
          <cell r="FX182"/>
          <cell r="GB182"/>
          <cell r="GC182"/>
          <cell r="GD182"/>
          <cell r="GE182"/>
          <cell r="GF182"/>
          <cell r="GG182"/>
          <cell r="GH182"/>
          <cell r="GI182"/>
          <cell r="GJ182"/>
          <cell r="GK182"/>
          <cell r="GL182"/>
          <cell r="GM182"/>
          <cell r="GR182">
            <v>-200</v>
          </cell>
          <cell r="GS182">
            <v>-1483.08</v>
          </cell>
          <cell r="GU182">
            <v>-1440</v>
          </cell>
          <cell r="GV182">
            <v>-120</v>
          </cell>
          <cell r="GW182">
            <v>-120</v>
          </cell>
          <cell r="GX182">
            <v>-120</v>
          </cell>
          <cell r="GY182">
            <v>-120</v>
          </cell>
          <cell r="GZ182">
            <v>-120</v>
          </cell>
          <cell r="HA182">
            <v>-120</v>
          </cell>
          <cell r="HB182">
            <v>-120</v>
          </cell>
          <cell r="HC182">
            <v>-120</v>
          </cell>
          <cell r="HD182">
            <v>-120</v>
          </cell>
          <cell r="HE182">
            <v>-120</v>
          </cell>
          <cell r="HF182">
            <v>-120</v>
          </cell>
          <cell r="HG182">
            <v>-120</v>
          </cell>
          <cell r="HK182">
            <v>-1440</v>
          </cell>
          <cell r="HL182">
            <v>-120</v>
          </cell>
          <cell r="HM182">
            <v>-120</v>
          </cell>
          <cell r="HN182">
            <v>-120</v>
          </cell>
          <cell r="HO182">
            <v>-120</v>
          </cell>
          <cell r="HP182">
            <v>-120</v>
          </cell>
          <cell r="HQ182">
            <v>-120</v>
          </cell>
          <cell r="HR182">
            <v>-120</v>
          </cell>
          <cell r="HS182">
            <v>-120</v>
          </cell>
          <cell r="HT182">
            <v>-120</v>
          </cell>
          <cell r="HU182">
            <v>-120</v>
          </cell>
          <cell r="HV182">
            <v>-120</v>
          </cell>
          <cell r="HW182">
            <v>-120</v>
          </cell>
        </row>
        <row r="183">
          <cell r="O183">
            <v>-134592.95000000001</v>
          </cell>
          <cell r="P183">
            <v>-125667.95000000001</v>
          </cell>
          <cell r="Q183">
            <v>-126700.40000000001</v>
          </cell>
          <cell r="R183">
            <v>-66445.860000000015</v>
          </cell>
          <cell r="S183">
            <v>-29832.209999999995</v>
          </cell>
          <cell r="T183">
            <v>-14400</v>
          </cell>
          <cell r="U183">
            <v>-14400</v>
          </cell>
          <cell r="V183">
            <v>-4800</v>
          </cell>
          <cell r="Y183">
            <v>-4800</v>
          </cell>
          <cell r="Z183">
            <v>-400</v>
          </cell>
          <cell r="AA183">
            <v>-400</v>
          </cell>
          <cell r="AB183">
            <v>-400</v>
          </cell>
          <cell r="AC183">
            <v>-400</v>
          </cell>
          <cell r="AD183">
            <v>-400</v>
          </cell>
          <cell r="AE183">
            <v>-400</v>
          </cell>
          <cell r="AF183">
            <v>-400</v>
          </cell>
          <cell r="AG183">
            <v>-400</v>
          </cell>
          <cell r="AH183">
            <v>-400</v>
          </cell>
          <cell r="AI183">
            <v>-400</v>
          </cell>
          <cell r="AJ183">
            <v>-400</v>
          </cell>
          <cell r="AK183">
            <v>-400</v>
          </cell>
          <cell r="AO183">
            <v>-4800</v>
          </cell>
          <cell r="AP183">
            <v>-400</v>
          </cell>
          <cell r="AQ183">
            <v>-400</v>
          </cell>
          <cell r="AR183">
            <v>-400</v>
          </cell>
          <cell r="AS183">
            <v>-400</v>
          </cell>
          <cell r="AT183">
            <v>-400</v>
          </cell>
          <cell r="AU183">
            <v>-400</v>
          </cell>
          <cell r="AV183">
            <v>-400</v>
          </cell>
          <cell r="AW183">
            <v>-400</v>
          </cell>
          <cell r="AX183">
            <v>-400</v>
          </cell>
          <cell r="AY183">
            <v>-400</v>
          </cell>
          <cell r="AZ183">
            <v>-400</v>
          </cell>
          <cell r="BA183">
            <v>-400</v>
          </cell>
          <cell r="BE183">
            <v>-4800</v>
          </cell>
          <cell r="BU183">
            <v>-4800</v>
          </cell>
          <cell r="DQ183">
            <v>-2914.69</v>
          </cell>
          <cell r="DR183">
            <v>-2914.69</v>
          </cell>
          <cell r="DS183">
            <v>-2914.69</v>
          </cell>
          <cell r="DT183">
            <v>-2914.69</v>
          </cell>
          <cell r="DV183">
            <v>-2914.69</v>
          </cell>
          <cell r="DW183">
            <v>-2914.69</v>
          </cell>
          <cell r="DX183">
            <v>-2914.69</v>
          </cell>
          <cell r="DY183">
            <v>-2914.69</v>
          </cell>
          <cell r="DZ183">
            <v>-1200</v>
          </cell>
          <cell r="EA183">
            <v>-1200</v>
          </cell>
          <cell r="EB183">
            <v>-1200</v>
          </cell>
          <cell r="EG183"/>
          <cell r="EH183">
            <v>-1200</v>
          </cell>
          <cell r="EI183">
            <v>-2400</v>
          </cell>
          <cell r="EJ183">
            <v>-1200</v>
          </cell>
          <cell r="EK183">
            <v>-1200</v>
          </cell>
          <cell r="EL183">
            <v>-1200</v>
          </cell>
          <cell r="EM183">
            <v>-1200</v>
          </cell>
          <cell r="EN183">
            <v>-1200</v>
          </cell>
          <cell r="EO183">
            <v>-1200</v>
          </cell>
          <cell r="EP183">
            <v>-1200</v>
          </cell>
          <cell r="EQ183">
            <v>-1200</v>
          </cell>
          <cell r="ER183">
            <v>-1200</v>
          </cell>
          <cell r="EW183">
            <v>-1200</v>
          </cell>
          <cell r="EX183">
            <v>-1200</v>
          </cell>
          <cell r="EY183">
            <v>-1200</v>
          </cell>
          <cell r="EZ183">
            <v>-1200</v>
          </cell>
          <cell r="FA183">
            <v>-1200</v>
          </cell>
          <cell r="FB183">
            <v>-1200</v>
          </cell>
          <cell r="FC183">
            <v>-1200</v>
          </cell>
          <cell r="FD183">
            <v>-1200</v>
          </cell>
          <cell r="FE183">
            <v>-1200</v>
          </cell>
          <cell r="FF183">
            <v>-1200</v>
          </cell>
          <cell r="FG183">
            <v>1200</v>
          </cell>
          <cell r="FH183">
            <v>-3600</v>
          </cell>
          <cell r="FM183"/>
          <cell r="FN183"/>
          <cell r="FO183">
            <v>-3600</v>
          </cell>
          <cell r="FP183">
            <v>-1200</v>
          </cell>
          <cell r="FQ183">
            <v>0</v>
          </cell>
          <cell r="FR183">
            <v>0</v>
          </cell>
          <cell r="FS183"/>
          <cell r="FT183"/>
          <cell r="FU183"/>
          <cell r="FV183"/>
          <cell r="FW183"/>
          <cell r="FX183"/>
          <cell r="GB183"/>
          <cell r="GC183"/>
          <cell r="GD183"/>
          <cell r="GE183"/>
          <cell r="GF183"/>
          <cell r="GG183"/>
          <cell r="GH183"/>
          <cell r="GI183"/>
          <cell r="GJ183"/>
          <cell r="GK183"/>
          <cell r="GL183"/>
          <cell r="GM183"/>
          <cell r="GR183">
            <v>-400</v>
          </cell>
          <cell r="GS183">
            <v>-5200</v>
          </cell>
          <cell r="GU183">
            <v>-4800</v>
          </cell>
          <cell r="GV183">
            <v>-400</v>
          </cell>
          <cell r="GW183">
            <v>-400</v>
          </cell>
          <cell r="GX183">
            <v>-400</v>
          </cell>
          <cell r="GY183">
            <v>-400</v>
          </cell>
          <cell r="GZ183">
            <v>-400</v>
          </cell>
          <cell r="HA183">
            <v>-400</v>
          </cell>
          <cell r="HB183">
            <v>-400</v>
          </cell>
          <cell r="HC183">
            <v>-400</v>
          </cell>
          <cell r="HD183">
            <v>-400</v>
          </cell>
          <cell r="HE183">
            <v>-400</v>
          </cell>
          <cell r="HF183">
            <v>-400</v>
          </cell>
          <cell r="HG183">
            <v>-400</v>
          </cell>
          <cell r="HK183">
            <v>-4800</v>
          </cell>
          <cell r="HL183">
            <v>-400</v>
          </cell>
          <cell r="HM183">
            <v>-400</v>
          </cell>
          <cell r="HN183">
            <v>-400</v>
          </cell>
          <cell r="HO183">
            <v>-400</v>
          </cell>
          <cell r="HP183">
            <v>-400</v>
          </cell>
          <cell r="HQ183">
            <v>-400</v>
          </cell>
          <cell r="HR183">
            <v>-400</v>
          </cell>
          <cell r="HS183">
            <v>-400</v>
          </cell>
          <cell r="HT183">
            <v>-400</v>
          </cell>
          <cell r="HU183">
            <v>-400</v>
          </cell>
          <cell r="HV183">
            <v>-400</v>
          </cell>
          <cell r="HW183">
            <v>-400</v>
          </cell>
        </row>
        <row r="184">
          <cell r="O184">
            <v>-236600</v>
          </cell>
          <cell r="P184">
            <v>-206322</v>
          </cell>
          <cell r="Q184">
            <v>-181680</v>
          </cell>
          <cell r="R184">
            <v>-154560</v>
          </cell>
          <cell r="S184">
            <v>-127440</v>
          </cell>
          <cell r="T184">
            <v>0</v>
          </cell>
          <cell r="U184">
            <v>0</v>
          </cell>
          <cell r="V184">
            <v>0</v>
          </cell>
          <cell r="Y184">
            <v>0</v>
          </cell>
          <cell r="Z184"/>
          <cell r="AA184"/>
          <cell r="AB184"/>
          <cell r="AC184"/>
          <cell r="AD184"/>
          <cell r="AE184"/>
          <cell r="AF184"/>
          <cell r="AG184"/>
          <cell r="AH184"/>
          <cell r="AI184"/>
          <cell r="AJ184"/>
          <cell r="AK184"/>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E184">
            <v>-114000</v>
          </cell>
          <cell r="BU184">
            <v>-114000</v>
          </cell>
          <cell r="DQ184">
            <v>-10620</v>
          </cell>
          <cell r="DR184">
            <v>-10620</v>
          </cell>
          <cell r="DS184">
            <v>-10620</v>
          </cell>
          <cell r="DT184">
            <v>-10620</v>
          </cell>
          <cell r="DV184">
            <v>-10620</v>
          </cell>
          <cell r="DW184">
            <v>-10620</v>
          </cell>
          <cell r="DX184">
            <v>-10620</v>
          </cell>
          <cell r="DY184">
            <v>-10620</v>
          </cell>
          <cell r="DZ184">
            <v>-10620</v>
          </cell>
          <cell r="EA184">
            <v>-10620</v>
          </cell>
          <cell r="EB184">
            <v>-10620</v>
          </cell>
          <cell r="EG184"/>
          <cell r="EH184"/>
          <cell r="EI184"/>
          <cell r="EJ184"/>
          <cell r="EK184"/>
          <cell r="EL184"/>
          <cell r="EM184"/>
          <cell r="EN184"/>
          <cell r="EO184"/>
          <cell r="EP184"/>
          <cell r="EQ184"/>
          <cell r="ER184">
            <v>0</v>
          </cell>
          <cell r="EW184">
            <v>0</v>
          </cell>
          <cell r="EX184">
            <v>0</v>
          </cell>
          <cell r="EY184">
            <v>0</v>
          </cell>
          <cell r="EZ184">
            <v>0</v>
          </cell>
          <cell r="FA184">
            <v>0</v>
          </cell>
          <cell r="FB184">
            <v>0</v>
          </cell>
          <cell r="FC184">
            <v>0</v>
          </cell>
          <cell r="FD184">
            <v>0</v>
          </cell>
          <cell r="FE184">
            <v>0</v>
          </cell>
          <cell r="FF184">
            <v>0</v>
          </cell>
          <cell r="FG184">
            <v>0</v>
          </cell>
          <cell r="FH184">
            <v>0</v>
          </cell>
          <cell r="FM184"/>
          <cell r="FN184"/>
          <cell r="FO184"/>
          <cell r="FP184"/>
          <cell r="FQ184">
            <v>0</v>
          </cell>
          <cell r="FR184">
            <v>0</v>
          </cell>
          <cell r="FS184"/>
          <cell r="FT184"/>
          <cell r="FU184"/>
          <cell r="FV184"/>
          <cell r="FW184"/>
          <cell r="FX184"/>
          <cell r="GB184"/>
          <cell r="GC184"/>
          <cell r="GD184"/>
          <cell r="GE184"/>
          <cell r="GF184"/>
          <cell r="GG184"/>
          <cell r="GH184"/>
          <cell r="GI184"/>
          <cell r="GJ184"/>
          <cell r="GK184"/>
          <cell r="GL184"/>
          <cell r="GM184"/>
          <cell r="GR184">
            <v>-9500</v>
          </cell>
          <cell r="GS184">
            <v>-9500</v>
          </cell>
          <cell r="GU184">
            <v>0</v>
          </cell>
          <cell r="GV184">
            <v>0</v>
          </cell>
          <cell r="GW184">
            <v>0</v>
          </cell>
          <cell r="GX184">
            <v>0</v>
          </cell>
          <cell r="GY184">
            <v>0</v>
          </cell>
          <cell r="GZ184">
            <v>0</v>
          </cell>
          <cell r="HA184">
            <v>0</v>
          </cell>
          <cell r="HB184">
            <v>0</v>
          </cell>
          <cell r="HC184">
            <v>0</v>
          </cell>
          <cell r="HD184">
            <v>0</v>
          </cell>
          <cell r="HE184">
            <v>0</v>
          </cell>
          <cell r="HF184">
            <v>0</v>
          </cell>
          <cell r="HG184">
            <v>0</v>
          </cell>
          <cell r="HK184">
            <v>0</v>
          </cell>
          <cell r="HL184">
            <v>0</v>
          </cell>
          <cell r="HM184">
            <v>0</v>
          </cell>
          <cell r="HN184">
            <v>0</v>
          </cell>
          <cell r="HO184">
            <v>0</v>
          </cell>
          <cell r="HP184">
            <v>0</v>
          </cell>
          <cell r="HQ184">
            <v>0</v>
          </cell>
          <cell r="HR184">
            <v>0</v>
          </cell>
          <cell r="HS184">
            <v>0</v>
          </cell>
          <cell r="HT184">
            <v>0</v>
          </cell>
          <cell r="HU184">
            <v>0</v>
          </cell>
          <cell r="HV184">
            <v>0</v>
          </cell>
          <cell r="HW184">
            <v>0</v>
          </cell>
        </row>
        <row r="185">
          <cell r="O185">
            <v>-72468</v>
          </cell>
          <cell r="P185">
            <v>-76633.83</v>
          </cell>
          <cell r="Q185">
            <v>-51267.42</v>
          </cell>
          <cell r="R185">
            <v>-44706.44</v>
          </cell>
          <cell r="S185">
            <v>-40189.49</v>
          </cell>
          <cell r="T185">
            <v>-43685.560000000005</v>
          </cell>
          <cell r="U185">
            <v>-27989.059999999998</v>
          </cell>
          <cell r="V185">
            <v>-28708.840000000004</v>
          </cell>
          <cell r="Y185">
            <v>-34598.67799811143</v>
          </cell>
          <cell r="Z185">
            <v>-2871.6902738432486</v>
          </cell>
          <cell r="AA185">
            <v>-2871.6902738432486</v>
          </cell>
          <cell r="AB185">
            <v>-2975.4863078375824</v>
          </cell>
          <cell r="AC185">
            <v>-2940.8876298394712</v>
          </cell>
          <cell r="AD185">
            <v>-2940.8876298394712</v>
          </cell>
          <cell r="AE185">
            <v>-3044.6836638338054</v>
          </cell>
          <cell r="AF185">
            <v>-3044.6836638338054</v>
          </cell>
          <cell r="AG185">
            <v>-2664.0982058545796</v>
          </cell>
          <cell r="AH185">
            <v>-2940.8876298394712</v>
          </cell>
          <cell r="AI185">
            <v>-2940.8876298394712</v>
          </cell>
          <cell r="AJ185">
            <v>-2940.8876298394712</v>
          </cell>
          <cell r="AK185">
            <v>-2421.9074598678003</v>
          </cell>
          <cell r="AO185">
            <v>-33560.717658168083</v>
          </cell>
          <cell r="AP185">
            <v>-2785.5395656279511</v>
          </cell>
          <cell r="AQ185">
            <v>-2785.5395656279511</v>
          </cell>
          <cell r="AR185">
            <v>-2886.221718602455</v>
          </cell>
          <cell r="AS185">
            <v>-2852.6610009442875</v>
          </cell>
          <cell r="AT185">
            <v>-2852.6610009442875</v>
          </cell>
          <cell r="AU185">
            <v>-2953.3431539187914</v>
          </cell>
          <cell r="AV185">
            <v>-2953.3431539187914</v>
          </cell>
          <cell r="AW185">
            <v>-2584.1752596789424</v>
          </cell>
          <cell r="AX185">
            <v>-2852.6610009442875</v>
          </cell>
          <cell r="AY185">
            <v>-2852.6610009442875</v>
          </cell>
          <cell r="AZ185">
            <v>-2852.6610009442875</v>
          </cell>
          <cell r="BA185">
            <v>-2349.2502360717663</v>
          </cell>
          <cell r="BE185">
            <v>-36328.611898016999</v>
          </cell>
          <cell r="BU185">
            <v>-34512.181303116158</v>
          </cell>
          <cell r="DQ185">
            <v>-542.5</v>
          </cell>
          <cell r="DR185">
            <v>-4015.47</v>
          </cell>
          <cell r="DS185">
            <v>-1043.93</v>
          </cell>
          <cell r="DT185">
            <v>-1071.67</v>
          </cell>
          <cell r="DV185">
            <v>-5431.38</v>
          </cell>
          <cell r="DW185">
            <v>-3027.64</v>
          </cell>
          <cell r="DX185">
            <v>-4477.04</v>
          </cell>
          <cell r="DY185">
            <v>-9734.7800000000007</v>
          </cell>
          <cell r="DZ185">
            <v>-4337.0200000000004</v>
          </cell>
          <cell r="EA185">
            <v>-3533.23</v>
          </cell>
          <cell r="EB185">
            <v>-453.58999999999969</v>
          </cell>
          <cell r="EG185">
            <v>-2187.2199999999998</v>
          </cell>
          <cell r="EH185">
            <v>-7245.66</v>
          </cell>
          <cell r="EI185">
            <v>-2992.23</v>
          </cell>
          <cell r="EJ185">
            <v>-4374.75</v>
          </cell>
          <cell r="EK185">
            <v>-2626.78</v>
          </cell>
          <cell r="EL185">
            <v>-3485.89</v>
          </cell>
          <cell r="EM185">
            <v>-3056.95</v>
          </cell>
          <cell r="EN185">
            <v>-4394.51</v>
          </cell>
          <cell r="EO185">
            <v>-4025.79</v>
          </cell>
          <cell r="EP185">
            <v>-3513.19</v>
          </cell>
          <cell r="EQ185">
            <v>-2789.47</v>
          </cell>
          <cell r="ER185">
            <v>-2993.12</v>
          </cell>
          <cell r="EW185">
            <v>-7462</v>
          </cell>
          <cell r="EX185">
            <v>-4754.6000000000004</v>
          </cell>
          <cell r="EY185">
            <v>-4522.78</v>
          </cell>
          <cell r="EZ185">
            <v>-1541.03</v>
          </cell>
          <cell r="FA185">
            <v>-1837.6399999999999</v>
          </cell>
          <cell r="FB185">
            <v>-1571.68</v>
          </cell>
          <cell r="FC185">
            <v>-1473.26</v>
          </cell>
          <cell r="FD185">
            <v>-1003.56</v>
          </cell>
          <cell r="FE185">
            <v>-3610.84</v>
          </cell>
          <cell r="FF185">
            <v>-2984.93</v>
          </cell>
          <cell r="FG185">
            <v>-1864.53</v>
          </cell>
          <cell r="FH185">
            <v>4637.79</v>
          </cell>
          <cell r="FM185">
            <v>-1995.31</v>
          </cell>
          <cell r="FN185">
            <v>-3175.38</v>
          </cell>
          <cell r="FO185">
            <v>-1439.52</v>
          </cell>
          <cell r="FP185">
            <v>-1164.8</v>
          </cell>
          <cell r="FQ185">
            <v>-347.56</v>
          </cell>
          <cell r="FR185">
            <v>-9627.23</v>
          </cell>
          <cell r="FS185">
            <v>-3667.28</v>
          </cell>
          <cell r="FT185">
            <v>-905.32</v>
          </cell>
          <cell r="FU185">
            <v>-1941.74</v>
          </cell>
          <cell r="FV185">
            <v>-1866.81</v>
          </cell>
          <cell r="FW185">
            <v>-2577.89</v>
          </cell>
          <cell r="FX185"/>
          <cell r="GB185"/>
          <cell r="GC185"/>
          <cell r="GD185"/>
          <cell r="GE185"/>
          <cell r="GF185"/>
          <cell r="GG185"/>
          <cell r="GH185"/>
          <cell r="GI185"/>
          <cell r="GJ185"/>
          <cell r="GK185"/>
          <cell r="GL185"/>
          <cell r="GM185"/>
          <cell r="GR185">
            <v>-2717.5730400000002</v>
          </cell>
          <cell r="GS185">
            <v>-31426.413040000003</v>
          </cell>
          <cell r="GU185">
            <v>-34598.67799811143</v>
          </cell>
          <cell r="GV185">
            <v>-2871.6902738432486</v>
          </cell>
          <cell r="GW185">
            <v>-2871.6902738432486</v>
          </cell>
          <cell r="GX185">
            <v>-2975.4863078375824</v>
          </cell>
          <cell r="GY185">
            <v>-2940.8876298394712</v>
          </cell>
          <cell r="GZ185">
            <v>-2940.8876298394712</v>
          </cell>
          <cell r="HA185">
            <v>-3044.6836638338054</v>
          </cell>
          <cell r="HB185">
            <v>-3044.6836638338054</v>
          </cell>
          <cell r="HC185">
            <v>-2664.0982058545796</v>
          </cell>
          <cell r="HD185">
            <v>-2940.8876298394712</v>
          </cell>
          <cell r="HE185">
            <v>-2940.8876298394712</v>
          </cell>
          <cell r="HF185">
            <v>-2940.8876298394712</v>
          </cell>
          <cell r="HG185">
            <v>-2421.9074598678003</v>
          </cell>
          <cell r="HK185">
            <v>-33560.717658168083</v>
          </cell>
          <cell r="HL185">
            <v>-2785.5395656279511</v>
          </cell>
          <cell r="HM185">
            <v>-2785.5395656279511</v>
          </cell>
          <cell r="HN185">
            <v>-2886.221718602455</v>
          </cell>
          <cell r="HO185">
            <v>-2852.6610009442875</v>
          </cell>
          <cell r="HP185">
            <v>-2852.6610009442875</v>
          </cell>
          <cell r="HQ185">
            <v>-2953.3431539187914</v>
          </cell>
          <cell r="HR185">
            <v>-2953.3431539187914</v>
          </cell>
          <cell r="HS185">
            <v>-2584.1752596789424</v>
          </cell>
          <cell r="HT185">
            <v>-2852.6610009442875</v>
          </cell>
          <cell r="HU185">
            <v>-2852.6610009442875</v>
          </cell>
          <cell r="HV185">
            <v>-2852.6610009442875</v>
          </cell>
          <cell r="HW185">
            <v>-2349.2502360717663</v>
          </cell>
        </row>
        <row r="186">
          <cell r="O186">
            <v>-1348.49</v>
          </cell>
          <cell r="P186">
            <v>-1147.6199999999997</v>
          </cell>
          <cell r="Q186">
            <v>-224.90999999999997</v>
          </cell>
          <cell r="R186">
            <v>-76.430000000000007</v>
          </cell>
          <cell r="S186">
            <v>-138.21</v>
          </cell>
          <cell r="T186">
            <v>-432.08</v>
          </cell>
          <cell r="U186">
            <v>-929.08000000000015</v>
          </cell>
          <cell r="V186">
            <v>-2082.3500000000004</v>
          </cell>
          <cell r="Y186">
            <v>-960</v>
          </cell>
          <cell r="Z186">
            <v>-80</v>
          </cell>
          <cell r="AA186">
            <v>-80</v>
          </cell>
          <cell r="AB186">
            <v>-80</v>
          </cell>
          <cell r="AC186">
            <v>-80</v>
          </cell>
          <cell r="AD186">
            <v>-80</v>
          </cell>
          <cell r="AE186">
            <v>-80</v>
          </cell>
          <cell r="AF186">
            <v>-80</v>
          </cell>
          <cell r="AG186">
            <v>-80</v>
          </cell>
          <cell r="AH186">
            <v>-80</v>
          </cell>
          <cell r="AI186">
            <v>-80</v>
          </cell>
          <cell r="AJ186">
            <v>-80</v>
          </cell>
          <cell r="AK186">
            <v>-80</v>
          </cell>
          <cell r="AO186">
            <v>-960</v>
          </cell>
          <cell r="AP186">
            <v>-80</v>
          </cell>
          <cell r="AQ186">
            <v>-80</v>
          </cell>
          <cell r="AR186">
            <v>-80</v>
          </cell>
          <cell r="AS186">
            <v>-80</v>
          </cell>
          <cell r="AT186">
            <v>-80</v>
          </cell>
          <cell r="AU186">
            <v>-80</v>
          </cell>
          <cell r="AV186">
            <v>-80</v>
          </cell>
          <cell r="AW186">
            <v>-80</v>
          </cell>
          <cell r="AX186">
            <v>-80</v>
          </cell>
          <cell r="AY186">
            <v>-80</v>
          </cell>
          <cell r="AZ186">
            <v>-80</v>
          </cell>
          <cell r="BA186">
            <v>-80</v>
          </cell>
          <cell r="BE186">
            <v>-120</v>
          </cell>
          <cell r="BU186">
            <v>-120</v>
          </cell>
          <cell r="DQ186">
            <v>-13.55</v>
          </cell>
          <cell r="DR186">
            <v>-30.35</v>
          </cell>
          <cell r="DS186">
            <v>-14.39</v>
          </cell>
          <cell r="DT186">
            <v>0</v>
          </cell>
          <cell r="DV186">
            <v>8.1199999999999992</v>
          </cell>
          <cell r="DW186">
            <v>-10.039999999999999</v>
          </cell>
          <cell r="DX186">
            <v>-4.1900000000000004</v>
          </cell>
          <cell r="DY186">
            <v>-7.5</v>
          </cell>
          <cell r="DZ186">
            <v>-3.6</v>
          </cell>
          <cell r="EA186">
            <v>-14.18</v>
          </cell>
          <cell r="EB186">
            <v>-6.36</v>
          </cell>
          <cell r="EG186">
            <v>-25.19</v>
          </cell>
          <cell r="EH186">
            <v>-56.72</v>
          </cell>
          <cell r="EI186">
            <v>-118.8</v>
          </cell>
          <cell r="EJ186">
            <v>-93.75</v>
          </cell>
          <cell r="EK186">
            <v>-32.71</v>
          </cell>
          <cell r="EL186">
            <v>-25.5</v>
          </cell>
          <cell r="EM186">
            <v>-11.58</v>
          </cell>
          <cell r="EN186">
            <v>-30.8</v>
          </cell>
          <cell r="EO186">
            <v>-4.9400000000000004</v>
          </cell>
          <cell r="EP186">
            <v>-21.83</v>
          </cell>
          <cell r="EQ186">
            <v>-8.66</v>
          </cell>
          <cell r="ER186">
            <v>-1.6</v>
          </cell>
          <cell r="EW186">
            <v>-79.56</v>
          </cell>
          <cell r="EX186">
            <v>0</v>
          </cell>
          <cell r="EY186">
            <v>-34.43</v>
          </cell>
          <cell r="EZ186">
            <v>-52.6</v>
          </cell>
          <cell r="FA186">
            <v>-196.62</v>
          </cell>
          <cell r="FB186">
            <v>-46.94</v>
          </cell>
          <cell r="FC186">
            <v>-332.48</v>
          </cell>
          <cell r="FD186">
            <v>0</v>
          </cell>
          <cell r="FE186">
            <v>66.239999999999995</v>
          </cell>
          <cell r="FF186">
            <v>-71.73</v>
          </cell>
          <cell r="FG186">
            <v>-135.97</v>
          </cell>
          <cell r="FH186">
            <v>-44.99</v>
          </cell>
          <cell r="FM186">
            <v>-143.72</v>
          </cell>
          <cell r="FN186">
            <v>-45.2</v>
          </cell>
          <cell r="FO186">
            <v>-223.33</v>
          </cell>
          <cell r="FP186">
            <v>-302.08</v>
          </cell>
          <cell r="FQ186">
            <v>-164.05</v>
          </cell>
          <cell r="FR186">
            <v>-321.32</v>
          </cell>
          <cell r="FS186">
            <v>-238.17</v>
          </cell>
          <cell r="FT186">
            <v>-174.86</v>
          </cell>
          <cell r="FU186">
            <v>-189.36</v>
          </cell>
          <cell r="FV186">
            <v>-144.21</v>
          </cell>
          <cell r="FW186">
            <v>-136.05000000000001</v>
          </cell>
          <cell r="FX186"/>
          <cell r="GB186"/>
          <cell r="GC186"/>
          <cell r="GD186"/>
          <cell r="GE186"/>
          <cell r="GF186"/>
          <cell r="GG186"/>
          <cell r="GH186"/>
          <cell r="GI186"/>
          <cell r="GJ186"/>
          <cell r="GK186"/>
          <cell r="GL186"/>
          <cell r="GM186"/>
          <cell r="GR186">
            <v>-10</v>
          </cell>
          <cell r="GS186">
            <v>-2092.3500000000004</v>
          </cell>
          <cell r="GU186">
            <v>-960</v>
          </cell>
          <cell r="GV186">
            <v>-80</v>
          </cell>
          <cell r="GW186">
            <v>-80</v>
          </cell>
          <cell r="GX186">
            <v>-80</v>
          </cell>
          <cell r="GY186">
            <v>-80</v>
          </cell>
          <cell r="GZ186">
            <v>-80</v>
          </cell>
          <cell r="HA186">
            <v>-80</v>
          </cell>
          <cell r="HB186">
            <v>-80</v>
          </cell>
          <cell r="HC186">
            <v>-80</v>
          </cell>
          <cell r="HD186">
            <v>-80</v>
          </cell>
          <cell r="HE186">
            <v>-80</v>
          </cell>
          <cell r="HF186">
            <v>-80</v>
          </cell>
          <cell r="HG186">
            <v>-80</v>
          </cell>
          <cell r="HK186">
            <v>-960</v>
          </cell>
          <cell r="HL186">
            <v>-80</v>
          </cell>
          <cell r="HM186">
            <v>-80</v>
          </cell>
          <cell r="HN186">
            <v>-80</v>
          </cell>
          <cell r="HO186">
            <v>-80</v>
          </cell>
          <cell r="HP186">
            <v>-80</v>
          </cell>
          <cell r="HQ186">
            <v>-80</v>
          </cell>
          <cell r="HR186">
            <v>-80</v>
          </cell>
          <cell r="HS186">
            <v>-80</v>
          </cell>
          <cell r="HT186">
            <v>-80</v>
          </cell>
          <cell r="HU186">
            <v>-80</v>
          </cell>
          <cell r="HV186">
            <v>-80</v>
          </cell>
          <cell r="HW186">
            <v>-80</v>
          </cell>
        </row>
        <row r="187">
          <cell r="O187">
            <v>-2709.12</v>
          </cell>
          <cell r="P187">
            <v>-2939.8399999999997</v>
          </cell>
          <cell r="Q187">
            <v>-4101.8999999999996</v>
          </cell>
          <cell r="R187">
            <v>-5453.619999999999</v>
          </cell>
          <cell r="S187">
            <v>-3535</v>
          </cell>
          <cell r="T187">
            <v>-3585.2999999999997</v>
          </cell>
          <cell r="U187">
            <v>-2411.46</v>
          </cell>
          <cell r="V187">
            <v>-1006.9999999999999</v>
          </cell>
          <cell r="Y187">
            <v>-1200</v>
          </cell>
          <cell r="Z187">
            <v>-100</v>
          </cell>
          <cell r="AA187">
            <v>-100</v>
          </cell>
          <cell r="AB187">
            <v>-100</v>
          </cell>
          <cell r="AC187">
            <v>-100</v>
          </cell>
          <cell r="AD187">
            <v>-100</v>
          </cell>
          <cell r="AE187">
            <v>-100</v>
          </cell>
          <cell r="AF187">
            <v>-100</v>
          </cell>
          <cell r="AG187">
            <v>-100</v>
          </cell>
          <cell r="AH187">
            <v>-100</v>
          </cell>
          <cell r="AI187">
            <v>-100</v>
          </cell>
          <cell r="AJ187">
            <v>-100</v>
          </cell>
          <cell r="AK187">
            <v>-100</v>
          </cell>
          <cell r="AO187">
            <v>-1200</v>
          </cell>
          <cell r="AP187">
            <v>-100</v>
          </cell>
          <cell r="AQ187">
            <v>-100</v>
          </cell>
          <cell r="AR187">
            <v>-100</v>
          </cell>
          <cell r="AS187">
            <v>-100</v>
          </cell>
          <cell r="AT187">
            <v>-100</v>
          </cell>
          <cell r="AU187">
            <v>-100</v>
          </cell>
          <cell r="AV187">
            <v>-100</v>
          </cell>
          <cell r="AW187">
            <v>-100</v>
          </cell>
          <cell r="AX187">
            <v>-100</v>
          </cell>
          <cell r="AY187">
            <v>-100</v>
          </cell>
          <cell r="AZ187">
            <v>-100</v>
          </cell>
          <cell r="BA187">
            <v>-100</v>
          </cell>
          <cell r="BE187">
            <v>-1200</v>
          </cell>
          <cell r="BU187">
            <v>-1200</v>
          </cell>
          <cell r="DQ187">
            <v>-78.69</v>
          </cell>
          <cell r="DR187">
            <v>-843.31999999999994</v>
          </cell>
          <cell r="DS187">
            <v>-563.73</v>
          </cell>
          <cell r="DT187">
            <v>-323.83999999999997</v>
          </cell>
          <cell r="DV187">
            <v>-4</v>
          </cell>
          <cell r="DW187">
            <v>-260.05</v>
          </cell>
          <cell r="DX187">
            <v>-101.53</v>
          </cell>
          <cell r="DY187">
            <v>-607.5</v>
          </cell>
          <cell r="DZ187">
            <v>-277.02</v>
          </cell>
          <cell r="EA187">
            <v>-39.49</v>
          </cell>
          <cell r="EB187">
            <v>-304.32</v>
          </cell>
          <cell r="EG187">
            <v>-303.49</v>
          </cell>
          <cell r="EH187">
            <v>-23.7</v>
          </cell>
          <cell r="EI187">
            <v>-572.73</v>
          </cell>
          <cell r="EJ187">
            <v>474.15</v>
          </cell>
          <cell r="EK187"/>
          <cell r="EL187">
            <v>-1086.1400000000001</v>
          </cell>
          <cell r="EM187">
            <v>-771.3</v>
          </cell>
          <cell r="EN187">
            <v>-69</v>
          </cell>
          <cell r="EO187">
            <v>-6</v>
          </cell>
          <cell r="EP187">
            <v>-283.33</v>
          </cell>
          <cell r="EQ187">
            <v>-4.99</v>
          </cell>
          <cell r="ER187">
            <v>-938.77</v>
          </cell>
          <cell r="EW187">
            <v>-437.58</v>
          </cell>
          <cell r="EX187">
            <v>-22.92</v>
          </cell>
          <cell r="EY187">
            <v>-20.61</v>
          </cell>
          <cell r="EZ187">
            <v>-293.62</v>
          </cell>
          <cell r="FA187">
            <v>-22.35</v>
          </cell>
          <cell r="FB187">
            <v>-622.41999999999996</v>
          </cell>
          <cell r="FC187">
            <v>-278.01</v>
          </cell>
          <cell r="FD187">
            <v>-81.92</v>
          </cell>
          <cell r="FE187">
            <v>-19.420000000000002</v>
          </cell>
          <cell r="FF187">
            <v>-315.93</v>
          </cell>
          <cell r="FG187">
            <v>-12.92</v>
          </cell>
          <cell r="FH187">
            <v>-283.76</v>
          </cell>
          <cell r="FM187">
            <v>-12.92</v>
          </cell>
          <cell r="FN187">
            <v>-13.42</v>
          </cell>
          <cell r="FO187">
            <v>-19.419999999999998</v>
          </cell>
          <cell r="FP187">
            <v>-271.81</v>
          </cell>
          <cell r="FQ187">
            <v>-13.42</v>
          </cell>
          <cell r="FR187">
            <v>-32.82</v>
          </cell>
          <cell r="FS187">
            <v>-249.67</v>
          </cell>
          <cell r="FT187">
            <v>-82.42</v>
          </cell>
          <cell r="FU187">
            <v>-19.880000000000003</v>
          </cell>
          <cell r="FV187">
            <v>-269.3</v>
          </cell>
          <cell r="FW187">
            <v>-21.92</v>
          </cell>
          <cell r="FX187"/>
          <cell r="GB187"/>
          <cell r="GC187"/>
          <cell r="GD187"/>
          <cell r="GE187"/>
          <cell r="GF187"/>
          <cell r="GG187"/>
          <cell r="GH187"/>
          <cell r="GI187"/>
          <cell r="GJ187"/>
          <cell r="GK187"/>
          <cell r="GL187"/>
          <cell r="GM187"/>
          <cell r="GR187">
            <v>-200</v>
          </cell>
          <cell r="GS187">
            <v>-1207</v>
          </cell>
          <cell r="GU187">
            <v>-1200</v>
          </cell>
          <cell r="GV187">
            <v>-100</v>
          </cell>
          <cell r="GW187">
            <v>-100</v>
          </cell>
          <cell r="GX187">
            <v>-100</v>
          </cell>
          <cell r="GY187">
            <v>-100</v>
          </cell>
          <cell r="GZ187">
            <v>-100</v>
          </cell>
          <cell r="HA187">
            <v>-100</v>
          </cell>
          <cell r="HB187">
            <v>-100</v>
          </cell>
          <cell r="HC187">
            <v>-100</v>
          </cell>
          <cell r="HD187">
            <v>-100</v>
          </cell>
          <cell r="HE187">
            <v>-100</v>
          </cell>
          <cell r="HF187">
            <v>-100</v>
          </cell>
          <cell r="HG187">
            <v>-100</v>
          </cell>
          <cell r="HK187">
            <v>-1200</v>
          </cell>
          <cell r="HL187">
            <v>-100</v>
          </cell>
          <cell r="HM187">
            <v>-100</v>
          </cell>
          <cell r="HN187">
            <v>-100</v>
          </cell>
          <cell r="HO187">
            <v>-100</v>
          </cell>
          <cell r="HP187">
            <v>-100</v>
          </cell>
          <cell r="HQ187">
            <v>-100</v>
          </cell>
          <cell r="HR187">
            <v>-100</v>
          </cell>
          <cell r="HS187">
            <v>-100</v>
          </cell>
          <cell r="HT187">
            <v>-100</v>
          </cell>
          <cell r="HU187">
            <v>-100</v>
          </cell>
          <cell r="HV187">
            <v>-100</v>
          </cell>
          <cell r="HW187">
            <v>-100</v>
          </cell>
        </row>
        <row r="188">
          <cell r="O188"/>
          <cell r="P188"/>
          <cell r="Q188"/>
          <cell r="R188"/>
          <cell r="S188">
            <v>0</v>
          </cell>
          <cell r="T188">
            <v>0</v>
          </cell>
          <cell r="U188">
            <v>0</v>
          </cell>
          <cell r="V188">
            <v>0</v>
          </cell>
          <cell r="Y188">
            <v>0</v>
          </cell>
          <cell r="Z188"/>
          <cell r="AA188"/>
          <cell r="AB188"/>
          <cell r="AC188"/>
          <cell r="AD188"/>
          <cell r="AE188"/>
          <cell r="AF188"/>
          <cell r="AG188"/>
          <cell r="AH188"/>
          <cell r="AI188"/>
          <cell r="AJ188"/>
          <cell r="AK188"/>
          <cell r="AO188">
            <v>0</v>
          </cell>
          <cell r="AP188"/>
          <cell r="AQ188"/>
          <cell r="AR188"/>
          <cell r="AS188"/>
          <cell r="AT188"/>
          <cell r="AU188"/>
          <cell r="AV188"/>
          <cell r="AW188"/>
          <cell r="AX188"/>
          <cell r="AY188"/>
          <cell r="AZ188"/>
          <cell r="BA188"/>
          <cell r="BE188">
            <v>0</v>
          </cell>
          <cell r="BU188">
            <v>0</v>
          </cell>
          <cell r="DQ188"/>
          <cell r="DR188"/>
          <cell r="DS188"/>
          <cell r="DT188"/>
          <cell r="DV188"/>
          <cell r="DW188"/>
          <cell r="DX188"/>
          <cell r="DY188"/>
          <cell r="DZ188"/>
          <cell r="EA188"/>
          <cell r="EB188"/>
          <cell r="EG188"/>
          <cell r="EH188"/>
          <cell r="EI188"/>
          <cell r="EJ188"/>
          <cell r="EK188"/>
          <cell r="EL188"/>
          <cell r="EM188"/>
          <cell r="EN188"/>
          <cell r="EO188"/>
          <cell r="EP188"/>
          <cell r="EQ188"/>
          <cell r="ER188"/>
          <cell r="EW188">
            <v>0</v>
          </cell>
          <cell r="EX188"/>
          <cell r="EY188"/>
          <cell r="EZ188"/>
          <cell r="FA188"/>
          <cell r="FB188">
            <v>0</v>
          </cell>
          <cell r="FC188">
            <v>0</v>
          </cell>
          <cell r="FD188">
            <v>0</v>
          </cell>
          <cell r="FE188">
            <v>0</v>
          </cell>
          <cell r="FF188">
            <v>0</v>
          </cell>
          <cell r="FG188">
            <v>0</v>
          </cell>
          <cell r="FH188">
            <v>0</v>
          </cell>
          <cell r="FM188"/>
          <cell r="FN188"/>
          <cell r="FO188"/>
          <cell r="FP188"/>
          <cell r="FQ188"/>
          <cell r="FR188"/>
          <cell r="FS188"/>
          <cell r="FT188"/>
          <cell r="FU188"/>
          <cell r="FV188"/>
          <cell r="FW188"/>
          <cell r="FX188"/>
          <cell r="GB188"/>
          <cell r="GC188"/>
          <cell r="GD188"/>
          <cell r="GE188"/>
          <cell r="GF188"/>
          <cell r="GG188"/>
          <cell r="GH188"/>
          <cell r="GI188"/>
          <cell r="GJ188"/>
          <cell r="GK188"/>
          <cell r="GL188"/>
          <cell r="GM188"/>
          <cell r="GR188">
            <v>0</v>
          </cell>
          <cell r="GS188">
            <v>0</v>
          </cell>
          <cell r="GU188">
            <v>0</v>
          </cell>
          <cell r="GV188">
            <v>0</v>
          </cell>
          <cell r="GW188">
            <v>0</v>
          </cell>
          <cell r="GX188">
            <v>0</v>
          </cell>
          <cell r="GY188">
            <v>0</v>
          </cell>
          <cell r="GZ188">
            <v>0</v>
          </cell>
          <cell r="HA188">
            <v>0</v>
          </cell>
          <cell r="HB188">
            <v>0</v>
          </cell>
          <cell r="HC188">
            <v>0</v>
          </cell>
          <cell r="HD188">
            <v>0</v>
          </cell>
          <cell r="HE188">
            <v>0</v>
          </cell>
          <cell r="HF188">
            <v>0</v>
          </cell>
          <cell r="HG188">
            <v>0</v>
          </cell>
          <cell r="HK188">
            <v>0</v>
          </cell>
          <cell r="HL188">
            <v>0</v>
          </cell>
          <cell r="HM188">
            <v>0</v>
          </cell>
          <cell r="HN188">
            <v>0</v>
          </cell>
          <cell r="HO188">
            <v>0</v>
          </cell>
          <cell r="HP188">
            <v>0</v>
          </cell>
          <cell r="HQ188">
            <v>0</v>
          </cell>
          <cell r="HR188">
            <v>0</v>
          </cell>
          <cell r="HS188">
            <v>0</v>
          </cell>
          <cell r="HT188">
            <v>0</v>
          </cell>
          <cell r="HU188">
            <v>0</v>
          </cell>
          <cell r="HV188">
            <v>0</v>
          </cell>
          <cell r="HW188">
            <v>0</v>
          </cell>
        </row>
        <row r="189">
          <cell r="O189"/>
          <cell r="P189"/>
          <cell r="Q189"/>
          <cell r="R189"/>
          <cell r="S189">
            <v>0</v>
          </cell>
          <cell r="T189">
            <v>0</v>
          </cell>
          <cell r="U189">
            <v>0</v>
          </cell>
          <cell r="V189">
            <v>0</v>
          </cell>
          <cell r="Y189">
            <v>0</v>
          </cell>
          <cell r="Z189"/>
          <cell r="AA189"/>
          <cell r="AB189"/>
          <cell r="AC189"/>
          <cell r="AD189"/>
          <cell r="AE189"/>
          <cell r="AF189"/>
          <cell r="AG189"/>
          <cell r="AH189"/>
          <cell r="AI189"/>
          <cell r="AJ189"/>
          <cell r="AK189"/>
          <cell r="AO189">
            <v>0</v>
          </cell>
          <cell r="AP189"/>
          <cell r="AQ189"/>
          <cell r="AR189"/>
          <cell r="AS189"/>
          <cell r="AT189"/>
          <cell r="AU189"/>
          <cell r="AV189"/>
          <cell r="AW189"/>
          <cell r="AX189"/>
          <cell r="AY189"/>
          <cell r="AZ189"/>
          <cell r="BA189"/>
          <cell r="BE189">
            <v>0</v>
          </cell>
          <cell r="BU189">
            <v>0</v>
          </cell>
          <cell r="DQ189"/>
          <cell r="DR189"/>
          <cell r="DS189"/>
          <cell r="DT189"/>
          <cell r="DV189"/>
          <cell r="DW189"/>
          <cell r="DX189"/>
          <cell r="DY189"/>
          <cell r="DZ189"/>
          <cell r="EA189"/>
          <cell r="EB189"/>
          <cell r="EG189"/>
          <cell r="EH189"/>
          <cell r="EI189"/>
          <cell r="EJ189"/>
          <cell r="EK189"/>
          <cell r="EL189"/>
          <cell r="EM189"/>
          <cell r="EN189"/>
          <cell r="EO189"/>
          <cell r="EP189"/>
          <cell r="EQ189"/>
          <cell r="ER189"/>
          <cell r="EW189"/>
          <cell r="EX189"/>
          <cell r="EY189"/>
          <cell r="EZ189"/>
          <cell r="FA189"/>
          <cell r="FB189">
            <v>0</v>
          </cell>
          <cell r="FC189">
            <v>0</v>
          </cell>
          <cell r="FD189">
            <v>0</v>
          </cell>
          <cell r="FE189">
            <v>0</v>
          </cell>
          <cell r="FF189">
            <v>0</v>
          </cell>
          <cell r="FG189">
            <v>0</v>
          </cell>
          <cell r="FH189">
            <v>0</v>
          </cell>
          <cell r="FM189"/>
          <cell r="FN189"/>
          <cell r="FO189"/>
          <cell r="FP189"/>
          <cell r="FQ189"/>
          <cell r="FR189"/>
          <cell r="FS189"/>
          <cell r="FT189"/>
          <cell r="FU189"/>
          <cell r="FV189"/>
          <cell r="FW189"/>
          <cell r="FX189"/>
          <cell r="GB189"/>
          <cell r="GC189"/>
          <cell r="GD189"/>
          <cell r="GE189"/>
          <cell r="GF189"/>
          <cell r="GG189"/>
          <cell r="GH189"/>
          <cell r="GI189"/>
          <cell r="GJ189"/>
          <cell r="GK189"/>
          <cell r="GL189"/>
          <cell r="GM189"/>
          <cell r="GR189">
            <v>0</v>
          </cell>
          <cell r="GS189">
            <v>0</v>
          </cell>
          <cell r="GU189">
            <v>0</v>
          </cell>
          <cell r="GV189">
            <v>0</v>
          </cell>
          <cell r="GW189">
            <v>0</v>
          </cell>
          <cell r="GX189">
            <v>0</v>
          </cell>
          <cell r="GY189">
            <v>0</v>
          </cell>
          <cell r="GZ189">
            <v>0</v>
          </cell>
          <cell r="HA189">
            <v>0</v>
          </cell>
          <cell r="HB189">
            <v>0</v>
          </cell>
          <cell r="HC189">
            <v>0</v>
          </cell>
          <cell r="HD189">
            <v>0</v>
          </cell>
          <cell r="HE189">
            <v>0</v>
          </cell>
          <cell r="HF189">
            <v>0</v>
          </cell>
          <cell r="HG189">
            <v>0</v>
          </cell>
          <cell r="HK189">
            <v>0</v>
          </cell>
          <cell r="HL189">
            <v>0</v>
          </cell>
          <cell r="HM189">
            <v>0</v>
          </cell>
          <cell r="HN189">
            <v>0</v>
          </cell>
          <cell r="HO189">
            <v>0</v>
          </cell>
          <cell r="HP189">
            <v>0</v>
          </cell>
          <cell r="HQ189">
            <v>0</v>
          </cell>
          <cell r="HR189">
            <v>0</v>
          </cell>
          <cell r="HS189">
            <v>0</v>
          </cell>
          <cell r="HT189">
            <v>0</v>
          </cell>
          <cell r="HU189">
            <v>0</v>
          </cell>
          <cell r="HV189">
            <v>0</v>
          </cell>
          <cell r="HW189">
            <v>0</v>
          </cell>
        </row>
        <row r="190">
          <cell r="O190">
            <v>-11433.43</v>
          </cell>
          <cell r="P190">
            <v>-11434.64</v>
          </cell>
          <cell r="Q190">
            <v>-5722.25</v>
          </cell>
          <cell r="R190">
            <v>-5534.0599999999995</v>
          </cell>
          <cell r="S190">
            <v>-4790.95</v>
          </cell>
          <cell r="T190">
            <v>-7219.2500000000009</v>
          </cell>
          <cell r="U190">
            <v>-7058.72</v>
          </cell>
          <cell r="V190">
            <v>-6389.7400000000007</v>
          </cell>
          <cell r="Y190">
            <v>-6487.2521246458909</v>
          </cell>
          <cell r="Z190">
            <v>-538.44192634560909</v>
          </cell>
          <cell r="AA190">
            <v>-538.44192634560909</v>
          </cell>
          <cell r="AB190">
            <v>-557.90368271954662</v>
          </cell>
          <cell r="AC190">
            <v>-551.41643059490082</v>
          </cell>
          <cell r="AD190">
            <v>-551.41643059490082</v>
          </cell>
          <cell r="AE190">
            <v>-570.87818696883846</v>
          </cell>
          <cell r="AF190">
            <v>-570.87818696883846</v>
          </cell>
          <cell r="AG190">
            <v>-499.51841359773374</v>
          </cell>
          <cell r="AH190">
            <v>-551.41643059490082</v>
          </cell>
          <cell r="AI190">
            <v>-551.41643059490082</v>
          </cell>
          <cell r="AJ190">
            <v>-551.41643059490082</v>
          </cell>
          <cell r="AK190">
            <v>-454.10764872521253</v>
          </cell>
          <cell r="AO190">
            <v>-6292.6345609065165</v>
          </cell>
          <cell r="AP190">
            <v>-522.28866855524086</v>
          </cell>
          <cell r="AQ190">
            <v>-522.28866855524086</v>
          </cell>
          <cell r="AR190">
            <v>-541.16657223796028</v>
          </cell>
          <cell r="AS190">
            <v>-534.87393767705385</v>
          </cell>
          <cell r="AT190">
            <v>-534.87393767705385</v>
          </cell>
          <cell r="AU190">
            <v>-553.75184135977338</v>
          </cell>
          <cell r="AV190">
            <v>-553.75184135977338</v>
          </cell>
          <cell r="AW190">
            <v>-484.53286118980174</v>
          </cell>
          <cell r="AX190">
            <v>-534.87393767705385</v>
          </cell>
          <cell r="AY190">
            <v>-534.87393767705385</v>
          </cell>
          <cell r="AZ190">
            <v>-534.87393767705385</v>
          </cell>
          <cell r="BA190">
            <v>-440.48441926345618</v>
          </cell>
          <cell r="BE190">
            <v>-9082.1529745042499</v>
          </cell>
          <cell r="BU190">
            <v>-8628.0453257790396</v>
          </cell>
          <cell r="DQ190">
            <v>-304.27999999999997</v>
          </cell>
          <cell r="DR190">
            <v>-253.48</v>
          </cell>
          <cell r="DS190">
            <v>-1174.3399999999999</v>
          </cell>
          <cell r="DT190">
            <v>-511.03</v>
          </cell>
          <cell r="DV190">
            <v>-247.12</v>
          </cell>
          <cell r="DW190">
            <v>-310.64</v>
          </cell>
          <cell r="DX190">
            <v>-389.73</v>
          </cell>
          <cell r="DY190">
            <v>-156.82</v>
          </cell>
          <cell r="DZ190">
            <v>-257.08</v>
          </cell>
          <cell r="EA190">
            <v>-589.55999999999995</v>
          </cell>
          <cell r="EB190">
            <v>-285.75</v>
          </cell>
          <cell r="EG190">
            <v>-185.06</v>
          </cell>
          <cell r="EH190">
            <v>-524.98</v>
          </cell>
          <cell r="EI190">
            <v>-1461.11</v>
          </cell>
          <cell r="EJ190">
            <v>-645.87</v>
          </cell>
          <cell r="EK190">
            <v>-1189.72</v>
          </cell>
          <cell r="EL190">
            <v>-354.93</v>
          </cell>
          <cell r="EM190">
            <v>-460.29</v>
          </cell>
          <cell r="EN190">
            <v>-331.21</v>
          </cell>
          <cell r="EO190">
            <v>-356.54</v>
          </cell>
          <cell r="EP190">
            <v>-593.42999999999995</v>
          </cell>
          <cell r="EQ190">
            <v>-880.8</v>
          </cell>
          <cell r="ER190">
            <v>-235.31</v>
          </cell>
          <cell r="EW190">
            <v>-387.95</v>
          </cell>
          <cell r="EX190">
            <v>-747.24</v>
          </cell>
          <cell r="EY190">
            <v>-1502.02</v>
          </cell>
          <cell r="EZ190">
            <v>-1170.74</v>
          </cell>
          <cell r="FA190">
            <v>207.14</v>
          </cell>
          <cell r="FB190">
            <v>-211.2</v>
          </cell>
          <cell r="FC190">
            <v>-796.26</v>
          </cell>
          <cell r="FD190">
            <v>-73.95</v>
          </cell>
          <cell r="FE190">
            <v>-705.6</v>
          </cell>
          <cell r="FF190">
            <v>-199.88</v>
          </cell>
          <cell r="FG190">
            <v>-784.59</v>
          </cell>
          <cell r="FH190">
            <v>-686.43</v>
          </cell>
          <cell r="FM190">
            <v>-325.77</v>
          </cell>
          <cell r="FN190">
            <v>-806.82</v>
          </cell>
          <cell r="FO190">
            <v>-1834.07</v>
          </cell>
          <cell r="FP190">
            <v>-208.41</v>
          </cell>
          <cell r="FQ190">
            <v>-24.82</v>
          </cell>
          <cell r="FR190">
            <v>-920.58</v>
          </cell>
          <cell r="FS190">
            <v>-274.64</v>
          </cell>
          <cell r="FT190">
            <v>-780.37</v>
          </cell>
          <cell r="FU190">
            <v>-190.68</v>
          </cell>
          <cell r="FV190">
            <v>-214.2</v>
          </cell>
          <cell r="FW190">
            <v>-809.38</v>
          </cell>
          <cell r="FX190"/>
          <cell r="GB190"/>
          <cell r="GC190"/>
          <cell r="GD190"/>
          <cell r="GE190"/>
          <cell r="GF190"/>
          <cell r="GG190"/>
          <cell r="GH190"/>
          <cell r="GI190"/>
          <cell r="GJ190"/>
          <cell r="GK190"/>
          <cell r="GL190"/>
          <cell r="GM190"/>
          <cell r="GR190">
            <v>-543.51460800000007</v>
          </cell>
          <cell r="GS190">
            <v>-6933.2546080000011</v>
          </cell>
          <cell r="GU190">
            <v>-6487.2521246458909</v>
          </cell>
          <cell r="GV190">
            <v>-538.44192634560909</v>
          </cell>
          <cell r="GW190">
            <v>-538.44192634560909</v>
          </cell>
          <cell r="GX190">
            <v>-557.90368271954662</v>
          </cell>
          <cell r="GY190">
            <v>-551.41643059490082</v>
          </cell>
          <cell r="GZ190">
            <v>-551.41643059490082</v>
          </cell>
          <cell r="HA190">
            <v>-570.87818696883846</v>
          </cell>
          <cell r="HB190">
            <v>-570.87818696883846</v>
          </cell>
          <cell r="HC190">
            <v>-499.51841359773374</v>
          </cell>
          <cell r="HD190">
            <v>-551.41643059490082</v>
          </cell>
          <cell r="HE190">
            <v>-551.41643059490082</v>
          </cell>
          <cell r="HF190">
            <v>-551.41643059490082</v>
          </cell>
          <cell r="HG190">
            <v>-454.10764872521253</v>
          </cell>
          <cell r="HK190">
            <v>-6292.6345609065165</v>
          </cell>
          <cell r="HL190">
            <v>-522.28866855524086</v>
          </cell>
          <cell r="HM190">
            <v>-522.28866855524086</v>
          </cell>
          <cell r="HN190">
            <v>-541.16657223796028</v>
          </cell>
          <cell r="HO190">
            <v>-534.87393767705385</v>
          </cell>
          <cell r="HP190">
            <v>-534.87393767705385</v>
          </cell>
          <cell r="HQ190">
            <v>-553.75184135977338</v>
          </cell>
          <cell r="HR190">
            <v>-553.75184135977338</v>
          </cell>
          <cell r="HS190">
            <v>-484.53286118980174</v>
          </cell>
          <cell r="HT190">
            <v>-534.87393767705385</v>
          </cell>
          <cell r="HU190">
            <v>-534.87393767705385</v>
          </cell>
          <cell r="HV190">
            <v>-534.87393767705385</v>
          </cell>
          <cell r="HW190">
            <v>-440.48441926345618</v>
          </cell>
        </row>
        <row r="191">
          <cell r="O191"/>
          <cell r="P191">
            <v>-276</v>
          </cell>
          <cell r="Q191" t="str">
            <v/>
          </cell>
          <cell r="R191">
            <v>-1</v>
          </cell>
          <cell r="S191">
            <v>-16538</v>
          </cell>
          <cell r="T191">
            <v>0</v>
          </cell>
          <cell r="U191">
            <v>0</v>
          </cell>
          <cell r="V191">
            <v>-1</v>
          </cell>
          <cell r="Y191">
            <v>0</v>
          </cell>
          <cell r="Z191"/>
          <cell r="AA191"/>
          <cell r="AB191"/>
          <cell r="AC191"/>
          <cell r="AD191"/>
          <cell r="AE191"/>
          <cell r="AF191"/>
          <cell r="AG191"/>
          <cell r="AH191"/>
          <cell r="AI191"/>
          <cell r="AJ191"/>
          <cell r="AK191"/>
          <cell r="AO191">
            <v>0</v>
          </cell>
          <cell r="AP191"/>
          <cell r="AQ191"/>
          <cell r="AR191"/>
          <cell r="AS191"/>
          <cell r="AT191"/>
          <cell r="AU191"/>
          <cell r="AV191"/>
          <cell r="AW191"/>
          <cell r="AX191"/>
          <cell r="AY191"/>
          <cell r="AZ191"/>
          <cell r="BA191"/>
          <cell r="BE191">
            <v>0</v>
          </cell>
          <cell r="BU191">
            <v>0</v>
          </cell>
          <cell r="DQ191">
            <v>0</v>
          </cell>
          <cell r="DR191"/>
          <cell r="DS191"/>
          <cell r="DT191">
            <v>0</v>
          </cell>
          <cell r="DV191">
            <v>0</v>
          </cell>
          <cell r="DW191">
            <v>0</v>
          </cell>
          <cell r="DX191">
            <v>0</v>
          </cell>
          <cell r="DY191">
            <v>-16538</v>
          </cell>
          <cell r="DZ191">
            <v>0</v>
          </cell>
          <cell r="EA191"/>
          <cell r="EB191"/>
          <cell r="EG191"/>
          <cell r="EH191"/>
          <cell r="EI191"/>
          <cell r="EJ191"/>
          <cell r="EK191"/>
          <cell r="EL191"/>
          <cell r="EM191"/>
          <cell r="EN191"/>
          <cell r="EO191"/>
          <cell r="EP191"/>
          <cell r="EQ191"/>
          <cell r="ER191">
            <v>0</v>
          </cell>
          <cell r="EW191">
            <v>0</v>
          </cell>
          <cell r="EX191">
            <v>0</v>
          </cell>
          <cell r="EY191">
            <v>0</v>
          </cell>
          <cell r="EZ191">
            <v>0</v>
          </cell>
          <cell r="FA191">
            <v>0</v>
          </cell>
          <cell r="FB191">
            <v>0</v>
          </cell>
          <cell r="FC191">
            <v>0</v>
          </cell>
          <cell r="FD191">
            <v>0</v>
          </cell>
          <cell r="FE191">
            <v>0</v>
          </cell>
          <cell r="FF191">
            <v>0</v>
          </cell>
          <cell r="FG191">
            <v>0</v>
          </cell>
          <cell r="FH191">
            <v>0</v>
          </cell>
          <cell r="FM191"/>
          <cell r="FN191"/>
          <cell r="FO191"/>
          <cell r="FP191"/>
          <cell r="FQ191">
            <v>-1</v>
          </cell>
          <cell r="FR191">
            <v>0</v>
          </cell>
          <cell r="FS191"/>
          <cell r="FT191"/>
          <cell r="FU191"/>
          <cell r="FV191"/>
          <cell r="FW191"/>
          <cell r="FX191"/>
          <cell r="GB191"/>
          <cell r="GC191"/>
          <cell r="GD191"/>
          <cell r="GE191"/>
          <cell r="GF191"/>
          <cell r="GG191"/>
          <cell r="GH191"/>
          <cell r="GI191"/>
          <cell r="GJ191"/>
          <cell r="GK191"/>
          <cell r="GL191"/>
          <cell r="GM191"/>
          <cell r="GR191">
            <v>0</v>
          </cell>
          <cell r="GS191">
            <v>-1</v>
          </cell>
          <cell r="GU191">
            <v>0</v>
          </cell>
          <cell r="GV191">
            <v>0</v>
          </cell>
          <cell r="GW191">
            <v>0</v>
          </cell>
          <cell r="GX191">
            <v>0</v>
          </cell>
          <cell r="GY191">
            <v>0</v>
          </cell>
          <cell r="GZ191">
            <v>0</v>
          </cell>
          <cell r="HA191">
            <v>0</v>
          </cell>
          <cell r="HB191">
            <v>0</v>
          </cell>
          <cell r="HC191">
            <v>0</v>
          </cell>
          <cell r="HD191">
            <v>0</v>
          </cell>
          <cell r="HE191">
            <v>0</v>
          </cell>
          <cell r="HF191">
            <v>0</v>
          </cell>
          <cell r="HG191">
            <v>0</v>
          </cell>
          <cell r="HK191">
            <v>0</v>
          </cell>
          <cell r="HL191">
            <v>0</v>
          </cell>
          <cell r="HM191">
            <v>0</v>
          </cell>
          <cell r="HN191">
            <v>0</v>
          </cell>
          <cell r="HO191">
            <v>0</v>
          </cell>
          <cell r="HP191">
            <v>0</v>
          </cell>
          <cell r="HQ191">
            <v>0</v>
          </cell>
          <cell r="HR191">
            <v>0</v>
          </cell>
          <cell r="HS191">
            <v>0</v>
          </cell>
          <cell r="HT191">
            <v>0</v>
          </cell>
          <cell r="HU191">
            <v>0</v>
          </cell>
          <cell r="HV191">
            <v>0</v>
          </cell>
          <cell r="HW191">
            <v>0</v>
          </cell>
        </row>
        <row r="192">
          <cell r="O192"/>
          <cell r="P192"/>
          <cell r="Q192"/>
          <cell r="R192"/>
          <cell r="S192">
            <v>-2</v>
          </cell>
          <cell r="T192">
            <v>-1</v>
          </cell>
          <cell r="U192">
            <v>0</v>
          </cell>
          <cell r="V192">
            <v>0</v>
          </cell>
          <cell r="Y192">
            <v>0</v>
          </cell>
          <cell r="Z192"/>
          <cell r="AA192"/>
          <cell r="AB192"/>
          <cell r="AC192"/>
          <cell r="AD192"/>
          <cell r="AE192"/>
          <cell r="AF192"/>
          <cell r="AG192"/>
          <cell r="AH192"/>
          <cell r="AI192"/>
          <cell r="AJ192"/>
          <cell r="AK192"/>
          <cell r="AO192">
            <v>0</v>
          </cell>
          <cell r="AP192"/>
          <cell r="AQ192"/>
          <cell r="AR192"/>
          <cell r="AS192"/>
          <cell r="AT192"/>
          <cell r="AU192"/>
          <cell r="AV192"/>
          <cell r="AW192"/>
          <cell r="AX192"/>
          <cell r="AY192"/>
          <cell r="AZ192"/>
          <cell r="BA192"/>
          <cell r="BE192">
            <v>0</v>
          </cell>
          <cell r="BU192">
            <v>0</v>
          </cell>
          <cell r="DQ192"/>
          <cell r="DR192"/>
          <cell r="DS192"/>
          <cell r="DT192"/>
          <cell r="DV192"/>
          <cell r="DW192"/>
          <cell r="DX192"/>
          <cell r="DY192">
            <v>-2</v>
          </cell>
          <cell r="DZ192"/>
          <cell r="EA192"/>
          <cell r="EB192"/>
          <cell r="EG192"/>
          <cell r="EH192"/>
          <cell r="EI192"/>
          <cell r="EJ192"/>
          <cell r="EK192"/>
          <cell r="EL192"/>
          <cell r="EM192"/>
          <cell r="EN192"/>
          <cell r="EO192"/>
          <cell r="EP192"/>
          <cell r="EQ192"/>
          <cell r="ER192">
            <v>-1</v>
          </cell>
          <cell r="EW192">
            <v>0</v>
          </cell>
          <cell r="EX192">
            <v>0</v>
          </cell>
          <cell r="EY192">
            <v>0</v>
          </cell>
          <cell r="EZ192">
            <v>0</v>
          </cell>
          <cell r="FA192">
            <v>0</v>
          </cell>
          <cell r="FB192">
            <v>0</v>
          </cell>
          <cell r="FC192">
            <v>0</v>
          </cell>
          <cell r="FD192">
            <v>0</v>
          </cell>
          <cell r="FE192">
            <v>0</v>
          </cell>
          <cell r="FF192">
            <v>0</v>
          </cell>
          <cell r="FG192">
            <v>0</v>
          </cell>
          <cell r="FH192">
            <v>0</v>
          </cell>
          <cell r="FM192"/>
          <cell r="FN192"/>
          <cell r="FO192"/>
          <cell r="FP192"/>
          <cell r="FQ192">
            <v>0</v>
          </cell>
          <cell r="FR192">
            <v>0</v>
          </cell>
          <cell r="FS192"/>
          <cell r="FT192"/>
          <cell r="FU192"/>
          <cell r="FV192"/>
          <cell r="FW192"/>
          <cell r="FX192"/>
          <cell r="GB192"/>
          <cell r="GC192"/>
          <cell r="GD192"/>
          <cell r="GE192"/>
          <cell r="GF192"/>
          <cell r="GG192"/>
          <cell r="GH192"/>
          <cell r="GI192"/>
          <cell r="GJ192"/>
          <cell r="GK192"/>
          <cell r="GL192"/>
          <cell r="GM192"/>
          <cell r="GR192">
            <v>0</v>
          </cell>
          <cell r="GS192">
            <v>0</v>
          </cell>
          <cell r="GU192">
            <v>0</v>
          </cell>
          <cell r="GV192">
            <v>0</v>
          </cell>
          <cell r="GW192">
            <v>0</v>
          </cell>
          <cell r="GX192">
            <v>0</v>
          </cell>
          <cell r="GY192">
            <v>0</v>
          </cell>
          <cell r="GZ192">
            <v>0</v>
          </cell>
          <cell r="HA192">
            <v>0</v>
          </cell>
          <cell r="HB192">
            <v>0</v>
          </cell>
          <cell r="HC192">
            <v>0</v>
          </cell>
          <cell r="HD192">
            <v>0</v>
          </cell>
          <cell r="HE192">
            <v>0</v>
          </cell>
          <cell r="HF192">
            <v>0</v>
          </cell>
          <cell r="HG192">
            <v>0</v>
          </cell>
          <cell r="HK192">
            <v>0</v>
          </cell>
          <cell r="HL192">
            <v>0</v>
          </cell>
          <cell r="HM192">
            <v>0</v>
          </cell>
          <cell r="HN192">
            <v>0</v>
          </cell>
          <cell r="HO192">
            <v>0</v>
          </cell>
          <cell r="HP192">
            <v>0</v>
          </cell>
          <cell r="HQ192">
            <v>0</v>
          </cell>
          <cell r="HR192">
            <v>0</v>
          </cell>
          <cell r="HS192">
            <v>0</v>
          </cell>
          <cell r="HT192">
            <v>0</v>
          </cell>
          <cell r="HU192">
            <v>0</v>
          </cell>
          <cell r="HV192">
            <v>0</v>
          </cell>
          <cell r="HW192">
            <v>0</v>
          </cell>
        </row>
        <row r="193">
          <cell r="O193">
            <v>760</v>
          </cell>
          <cell r="P193">
            <v>2042</v>
          </cell>
          <cell r="Q193">
            <v>-2640</v>
          </cell>
          <cell r="R193">
            <v>3535</v>
          </cell>
          <cell r="S193">
            <v>-3255</v>
          </cell>
          <cell r="T193">
            <v>0</v>
          </cell>
          <cell r="U193">
            <v>-500</v>
          </cell>
          <cell r="V193">
            <v>0</v>
          </cell>
          <cell r="Y193">
            <v>-6487.2521246458909</v>
          </cell>
          <cell r="Z193">
            <v>-538.44192634560909</v>
          </cell>
          <cell r="AA193">
            <v>-538.44192634560909</v>
          </cell>
          <cell r="AB193">
            <v>-557.90368271954662</v>
          </cell>
          <cell r="AC193">
            <v>-551.41643059490082</v>
          </cell>
          <cell r="AD193">
            <v>-551.41643059490082</v>
          </cell>
          <cell r="AE193">
            <v>-570.87818696883846</v>
          </cell>
          <cell r="AF193">
            <v>-570.87818696883846</v>
          </cell>
          <cell r="AG193">
            <v>-499.51841359773374</v>
          </cell>
          <cell r="AH193">
            <v>-551.41643059490082</v>
          </cell>
          <cell r="AI193">
            <v>-551.41643059490082</v>
          </cell>
          <cell r="AJ193">
            <v>-551.41643059490082</v>
          </cell>
          <cell r="AK193">
            <v>-454.10764872521253</v>
          </cell>
          <cell r="AO193">
            <v>-6292.6345609065165</v>
          </cell>
          <cell r="AP193">
            <v>-522.28866855524086</v>
          </cell>
          <cell r="AQ193">
            <v>-522.28866855524086</v>
          </cell>
          <cell r="AR193">
            <v>-541.16657223796028</v>
          </cell>
          <cell r="AS193">
            <v>-534.87393767705385</v>
          </cell>
          <cell r="AT193">
            <v>-534.87393767705385</v>
          </cell>
          <cell r="AU193">
            <v>-553.75184135977338</v>
          </cell>
          <cell r="AV193">
            <v>-553.75184135977338</v>
          </cell>
          <cell r="AW193">
            <v>-484.53286118980174</v>
          </cell>
          <cell r="AX193">
            <v>-534.87393767705385</v>
          </cell>
          <cell r="AY193">
            <v>-534.87393767705385</v>
          </cell>
          <cell r="AZ193">
            <v>-534.87393767705385</v>
          </cell>
          <cell r="BA193">
            <v>-440.48441926345618</v>
          </cell>
          <cell r="BE193">
            <v>-6811.6147308781883</v>
          </cell>
          <cell r="BU193">
            <v>-6471.0339943342788</v>
          </cell>
          <cell r="DQ193"/>
          <cell r="DR193"/>
          <cell r="DS193"/>
          <cell r="DT193">
            <v>0</v>
          </cell>
          <cell r="DV193">
            <v>0</v>
          </cell>
          <cell r="DW193">
            <v>0</v>
          </cell>
          <cell r="DX193">
            <v>0</v>
          </cell>
          <cell r="DY193">
            <v>0</v>
          </cell>
          <cell r="DZ193">
            <v>0</v>
          </cell>
          <cell r="EA193"/>
          <cell r="EB193">
            <v>-3255</v>
          </cell>
          <cell r="EG193"/>
          <cell r="EH193"/>
          <cell r="EI193"/>
          <cell r="EJ193"/>
          <cell r="EK193"/>
          <cell r="EL193"/>
          <cell r="EM193"/>
          <cell r="EN193"/>
          <cell r="EO193"/>
          <cell r="EP193"/>
          <cell r="EQ193"/>
          <cell r="ER193">
            <v>0</v>
          </cell>
          <cell r="EW193">
            <v>0</v>
          </cell>
          <cell r="EX193">
            <v>0</v>
          </cell>
          <cell r="EY193">
            <v>0</v>
          </cell>
          <cell r="EZ193">
            <v>0</v>
          </cell>
          <cell r="FA193">
            <v>0</v>
          </cell>
          <cell r="FB193">
            <v>0</v>
          </cell>
          <cell r="FC193">
            <v>0</v>
          </cell>
          <cell r="FD193">
            <v>0</v>
          </cell>
          <cell r="FE193">
            <v>0</v>
          </cell>
          <cell r="FF193">
            <v>0</v>
          </cell>
          <cell r="FG193">
            <v>0</v>
          </cell>
          <cell r="FH193">
            <v>-500</v>
          </cell>
          <cell r="FM193"/>
          <cell r="FN193"/>
          <cell r="FO193"/>
          <cell r="FP193"/>
          <cell r="FQ193">
            <v>0</v>
          </cell>
          <cell r="FR193">
            <v>0</v>
          </cell>
          <cell r="FS193"/>
          <cell r="FT193"/>
          <cell r="FU193"/>
          <cell r="FV193"/>
          <cell r="FW193"/>
          <cell r="FX193"/>
          <cell r="GB193"/>
          <cell r="GC193"/>
          <cell r="GD193"/>
          <cell r="GE193"/>
          <cell r="GF193"/>
          <cell r="GG193"/>
          <cell r="GH193"/>
          <cell r="GI193"/>
          <cell r="GJ193"/>
          <cell r="GK193"/>
          <cell r="GL193"/>
          <cell r="GM193"/>
          <cell r="GR193">
            <v>-407.63595600000002</v>
          </cell>
          <cell r="GS193">
            <v>-407.63595600000002</v>
          </cell>
          <cell r="GU193">
            <v>-6487.2521246458909</v>
          </cell>
          <cell r="GV193">
            <v>-538.44192634560909</v>
          </cell>
          <cell r="GW193">
            <v>-538.44192634560909</v>
          </cell>
          <cell r="GX193">
            <v>-557.90368271954662</v>
          </cell>
          <cell r="GY193">
            <v>-551.41643059490082</v>
          </cell>
          <cell r="GZ193">
            <v>-551.41643059490082</v>
          </cell>
          <cell r="HA193">
            <v>-570.87818696883846</v>
          </cell>
          <cell r="HB193">
            <v>-570.87818696883846</v>
          </cell>
          <cell r="HC193">
            <v>-499.51841359773374</v>
          </cell>
          <cell r="HD193">
            <v>-551.41643059490082</v>
          </cell>
          <cell r="HE193">
            <v>-551.41643059490082</v>
          </cell>
          <cell r="HF193">
            <v>-551.41643059490082</v>
          </cell>
          <cell r="HG193">
            <v>-454.10764872521253</v>
          </cell>
          <cell r="HK193">
            <v>-6292.6345609065165</v>
          </cell>
          <cell r="HL193">
            <v>-522.28866855524086</v>
          </cell>
          <cell r="HM193">
            <v>-522.28866855524086</v>
          </cell>
          <cell r="HN193">
            <v>-541.16657223796028</v>
          </cell>
          <cell r="HO193">
            <v>-534.87393767705385</v>
          </cell>
          <cell r="HP193">
            <v>-534.87393767705385</v>
          </cell>
          <cell r="HQ193">
            <v>-553.75184135977338</v>
          </cell>
          <cell r="HR193">
            <v>-553.75184135977338</v>
          </cell>
          <cell r="HS193">
            <v>-484.53286118980174</v>
          </cell>
          <cell r="HT193">
            <v>-534.87393767705385</v>
          </cell>
          <cell r="HU193">
            <v>-534.87393767705385</v>
          </cell>
          <cell r="HV193">
            <v>-534.87393767705385</v>
          </cell>
          <cell r="HW193">
            <v>-440.48441926345618</v>
          </cell>
        </row>
        <row r="194">
          <cell r="O194">
            <v>-381.25</v>
          </cell>
          <cell r="P194">
            <v>-11302.45</v>
          </cell>
          <cell r="Q194">
            <v>-4697.97</v>
          </cell>
          <cell r="R194">
            <v>0</v>
          </cell>
          <cell r="S194">
            <v>0</v>
          </cell>
          <cell r="T194">
            <v>0</v>
          </cell>
          <cell r="U194">
            <v>0</v>
          </cell>
          <cell r="V194">
            <v>0</v>
          </cell>
          <cell r="Y194">
            <v>0</v>
          </cell>
          <cell r="Z194"/>
          <cell r="AA194"/>
          <cell r="AB194"/>
          <cell r="AC194"/>
          <cell r="AD194"/>
          <cell r="AE194"/>
          <cell r="AF194"/>
          <cell r="AG194"/>
          <cell r="AH194"/>
          <cell r="AI194"/>
          <cell r="AJ194"/>
          <cell r="AK194"/>
          <cell r="AO194">
            <v>0</v>
          </cell>
          <cell r="AP194"/>
          <cell r="AQ194"/>
          <cell r="AR194"/>
          <cell r="AS194"/>
          <cell r="AT194"/>
          <cell r="AU194"/>
          <cell r="AV194"/>
          <cell r="AW194"/>
          <cell r="AX194"/>
          <cell r="AY194"/>
          <cell r="AZ194"/>
          <cell r="BA194"/>
          <cell r="BE194">
            <v>0</v>
          </cell>
          <cell r="BU194">
            <v>0</v>
          </cell>
          <cell r="DQ194"/>
          <cell r="DR194"/>
          <cell r="DS194"/>
          <cell r="DT194">
            <v>0</v>
          </cell>
          <cell r="DV194">
            <v>0</v>
          </cell>
          <cell r="DW194">
            <v>0</v>
          </cell>
          <cell r="DX194">
            <v>0</v>
          </cell>
          <cell r="DY194">
            <v>0</v>
          </cell>
          <cell r="DZ194">
            <v>0</v>
          </cell>
          <cell r="EA194"/>
          <cell r="EB194"/>
          <cell r="EG194"/>
          <cell r="EH194"/>
          <cell r="EI194"/>
          <cell r="EJ194"/>
          <cell r="EK194"/>
          <cell r="EL194"/>
          <cell r="EM194"/>
          <cell r="EN194"/>
          <cell r="EO194"/>
          <cell r="EP194"/>
          <cell r="EQ194"/>
          <cell r="ER194">
            <v>0</v>
          </cell>
          <cell r="EW194">
            <v>0</v>
          </cell>
          <cell r="EX194">
            <v>0</v>
          </cell>
          <cell r="EY194">
            <v>0</v>
          </cell>
          <cell r="EZ194">
            <v>0</v>
          </cell>
          <cell r="FA194">
            <v>0</v>
          </cell>
          <cell r="FB194">
            <v>0</v>
          </cell>
          <cell r="FC194">
            <v>0</v>
          </cell>
          <cell r="FD194">
            <v>0</v>
          </cell>
          <cell r="FE194">
            <v>0</v>
          </cell>
          <cell r="FF194">
            <v>0</v>
          </cell>
          <cell r="FG194">
            <v>0</v>
          </cell>
          <cell r="FH194">
            <v>0</v>
          </cell>
          <cell r="FM194"/>
          <cell r="FN194"/>
          <cell r="FO194"/>
          <cell r="FP194"/>
          <cell r="FQ194">
            <v>0</v>
          </cell>
          <cell r="FR194">
            <v>0</v>
          </cell>
          <cell r="FS194"/>
          <cell r="FT194"/>
          <cell r="FU194"/>
          <cell r="FV194"/>
          <cell r="FW194"/>
          <cell r="FX194"/>
          <cell r="GB194"/>
          <cell r="GC194"/>
          <cell r="GD194"/>
          <cell r="GE194"/>
          <cell r="GF194"/>
          <cell r="GG194"/>
          <cell r="GH194"/>
          <cell r="GI194"/>
          <cell r="GJ194"/>
          <cell r="GK194"/>
          <cell r="GL194"/>
          <cell r="GM194"/>
          <cell r="GR194">
            <v>0</v>
          </cell>
          <cell r="GS194">
            <v>0</v>
          </cell>
          <cell r="GU194">
            <v>0</v>
          </cell>
          <cell r="GV194">
            <v>0</v>
          </cell>
          <cell r="GW194">
            <v>0</v>
          </cell>
          <cell r="GX194">
            <v>0</v>
          </cell>
          <cell r="GY194">
            <v>0</v>
          </cell>
          <cell r="GZ194">
            <v>0</v>
          </cell>
          <cell r="HA194">
            <v>0</v>
          </cell>
          <cell r="HB194">
            <v>0</v>
          </cell>
          <cell r="HC194">
            <v>0</v>
          </cell>
          <cell r="HD194">
            <v>0</v>
          </cell>
          <cell r="HE194">
            <v>0</v>
          </cell>
          <cell r="HF194">
            <v>0</v>
          </cell>
          <cell r="HG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row>
        <row r="195">
          <cell r="O195"/>
          <cell r="P195">
            <v>0</v>
          </cell>
          <cell r="Q195">
            <v>-41954.36</v>
          </cell>
          <cell r="R195">
            <v>0</v>
          </cell>
          <cell r="S195">
            <v>0</v>
          </cell>
          <cell r="T195">
            <v>0</v>
          </cell>
          <cell r="U195">
            <v>0</v>
          </cell>
          <cell r="V195">
            <v>0</v>
          </cell>
          <cell r="Y195">
            <v>0</v>
          </cell>
          <cell r="Z195"/>
          <cell r="AA195"/>
          <cell r="AB195"/>
          <cell r="AC195"/>
          <cell r="AD195"/>
          <cell r="AE195"/>
          <cell r="AF195"/>
          <cell r="AG195"/>
          <cell r="AH195"/>
          <cell r="AI195"/>
          <cell r="AJ195"/>
          <cell r="AK195"/>
          <cell r="AO195">
            <v>0</v>
          </cell>
          <cell r="AP195"/>
          <cell r="AQ195"/>
          <cell r="AR195"/>
          <cell r="AS195"/>
          <cell r="AT195"/>
          <cell r="AU195"/>
          <cell r="AV195"/>
          <cell r="AW195"/>
          <cell r="AX195"/>
          <cell r="AY195"/>
          <cell r="AZ195"/>
          <cell r="BA195"/>
          <cell r="BE195">
            <v>0</v>
          </cell>
          <cell r="BU195">
            <v>0</v>
          </cell>
          <cell r="DQ195"/>
          <cell r="DR195"/>
          <cell r="DS195"/>
          <cell r="DT195">
            <v>0</v>
          </cell>
          <cell r="DV195">
            <v>0</v>
          </cell>
          <cell r="DW195">
            <v>0</v>
          </cell>
          <cell r="DX195">
            <v>0</v>
          </cell>
          <cell r="DY195">
            <v>0</v>
          </cell>
          <cell r="DZ195">
            <v>0</v>
          </cell>
          <cell r="EA195"/>
          <cell r="EB195"/>
          <cell r="EG195"/>
          <cell r="EH195"/>
          <cell r="EI195"/>
          <cell r="EJ195"/>
          <cell r="EK195"/>
          <cell r="EL195"/>
          <cell r="EM195"/>
          <cell r="EN195"/>
          <cell r="EO195"/>
          <cell r="EP195"/>
          <cell r="EQ195"/>
          <cell r="ER195">
            <v>0</v>
          </cell>
          <cell r="EW195">
            <v>0</v>
          </cell>
          <cell r="EX195">
            <v>0</v>
          </cell>
          <cell r="EY195">
            <v>0</v>
          </cell>
          <cell r="EZ195">
            <v>0</v>
          </cell>
          <cell r="FA195">
            <v>0</v>
          </cell>
          <cell r="FB195">
            <v>0</v>
          </cell>
          <cell r="FC195">
            <v>0</v>
          </cell>
          <cell r="FD195">
            <v>0</v>
          </cell>
          <cell r="FE195">
            <v>0</v>
          </cell>
          <cell r="FF195">
            <v>0</v>
          </cell>
          <cell r="FG195">
            <v>0</v>
          </cell>
          <cell r="FH195">
            <v>0</v>
          </cell>
          <cell r="FM195"/>
          <cell r="FN195"/>
          <cell r="FO195"/>
          <cell r="FP195"/>
          <cell r="FQ195">
            <v>0</v>
          </cell>
          <cell r="FR195">
            <v>0</v>
          </cell>
          <cell r="FS195"/>
          <cell r="FT195"/>
          <cell r="FU195"/>
          <cell r="FV195"/>
          <cell r="FW195"/>
          <cell r="FX195"/>
          <cell r="GB195"/>
          <cell r="GC195"/>
          <cell r="GD195"/>
          <cell r="GE195"/>
          <cell r="GF195"/>
          <cell r="GG195"/>
          <cell r="GH195"/>
          <cell r="GI195"/>
          <cell r="GJ195"/>
          <cell r="GK195"/>
          <cell r="GL195"/>
          <cell r="GM195"/>
          <cell r="GR195">
            <v>0</v>
          </cell>
          <cell r="GS195">
            <v>0</v>
          </cell>
          <cell r="GU195">
            <v>0</v>
          </cell>
          <cell r="GV195">
            <v>0</v>
          </cell>
          <cell r="GW195">
            <v>0</v>
          </cell>
          <cell r="GX195">
            <v>0</v>
          </cell>
          <cell r="GY195">
            <v>0</v>
          </cell>
          <cell r="GZ195">
            <v>0</v>
          </cell>
          <cell r="HA195">
            <v>0</v>
          </cell>
          <cell r="HB195">
            <v>0</v>
          </cell>
          <cell r="HC195">
            <v>0</v>
          </cell>
          <cell r="HD195">
            <v>0</v>
          </cell>
          <cell r="HE195">
            <v>0</v>
          </cell>
          <cell r="HF195">
            <v>0</v>
          </cell>
          <cell r="HG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row>
        <row r="196">
          <cell r="O196">
            <v>19750.34</v>
          </cell>
          <cell r="P196">
            <v>11918.67</v>
          </cell>
          <cell r="Q196">
            <v>16398.16</v>
          </cell>
          <cell r="R196">
            <v>12330.07</v>
          </cell>
          <cell r="S196">
            <v>10992.68</v>
          </cell>
          <cell r="T196">
            <v>1909.73</v>
          </cell>
          <cell r="U196">
            <v>0</v>
          </cell>
          <cell r="V196">
            <v>0</v>
          </cell>
          <cell r="Y196">
            <v>0</v>
          </cell>
          <cell r="Z196"/>
          <cell r="AA196"/>
          <cell r="AB196"/>
          <cell r="AC196"/>
          <cell r="AD196"/>
          <cell r="AE196"/>
          <cell r="AF196"/>
          <cell r="AG196"/>
          <cell r="AH196"/>
          <cell r="AI196"/>
          <cell r="AJ196"/>
          <cell r="AK196"/>
          <cell r="AO196">
            <v>0</v>
          </cell>
          <cell r="AP196"/>
          <cell r="AQ196"/>
          <cell r="AR196"/>
          <cell r="AS196"/>
          <cell r="AT196"/>
          <cell r="AU196"/>
          <cell r="AV196"/>
          <cell r="AW196"/>
          <cell r="AX196"/>
          <cell r="AY196"/>
          <cell r="AZ196"/>
          <cell r="BA196"/>
          <cell r="BE196">
            <v>0</v>
          </cell>
          <cell r="BU196">
            <v>0</v>
          </cell>
          <cell r="DQ196">
            <v>0</v>
          </cell>
          <cell r="DR196"/>
          <cell r="DS196">
            <v>70.86</v>
          </cell>
          <cell r="DT196">
            <v>0</v>
          </cell>
          <cell r="DV196">
            <v>0</v>
          </cell>
          <cell r="DW196">
            <v>0</v>
          </cell>
          <cell r="DX196">
            <v>0</v>
          </cell>
          <cell r="DY196">
            <v>103</v>
          </cell>
          <cell r="DZ196">
            <v>0</v>
          </cell>
          <cell r="EA196"/>
          <cell r="EB196">
            <v>10818.82</v>
          </cell>
          <cell r="EG196"/>
          <cell r="EH196"/>
          <cell r="EI196"/>
          <cell r="EJ196"/>
          <cell r="EK196"/>
          <cell r="EL196"/>
          <cell r="EM196"/>
          <cell r="EN196"/>
          <cell r="EO196"/>
          <cell r="EP196"/>
          <cell r="EQ196"/>
          <cell r="ER196">
            <v>1909.73</v>
          </cell>
          <cell r="EW196">
            <v>0</v>
          </cell>
          <cell r="EX196">
            <v>0</v>
          </cell>
          <cell r="EY196">
            <v>0</v>
          </cell>
          <cell r="EZ196">
            <v>0</v>
          </cell>
          <cell r="FA196">
            <v>0</v>
          </cell>
          <cell r="FB196">
            <v>0</v>
          </cell>
          <cell r="FC196">
            <v>0</v>
          </cell>
          <cell r="FD196">
            <v>0</v>
          </cell>
          <cell r="FE196">
            <v>0</v>
          </cell>
          <cell r="FF196">
            <v>0</v>
          </cell>
          <cell r="FG196">
            <v>0</v>
          </cell>
          <cell r="FH196">
            <v>0</v>
          </cell>
          <cell r="FM196"/>
          <cell r="FN196"/>
          <cell r="FO196"/>
          <cell r="FP196"/>
          <cell r="FQ196">
            <v>0</v>
          </cell>
          <cell r="FR196">
            <v>0</v>
          </cell>
          <cell r="FS196"/>
          <cell r="FT196"/>
          <cell r="FU196"/>
          <cell r="FV196"/>
          <cell r="FW196"/>
          <cell r="FX196"/>
          <cell r="GB196"/>
          <cell r="GC196"/>
          <cell r="GD196"/>
          <cell r="GE196"/>
          <cell r="GF196"/>
          <cell r="GG196"/>
          <cell r="GH196"/>
          <cell r="GI196"/>
          <cell r="GJ196"/>
          <cell r="GK196"/>
          <cell r="GL196"/>
          <cell r="GM196"/>
          <cell r="GR196">
            <v>0</v>
          </cell>
          <cell r="GS196">
            <v>0</v>
          </cell>
          <cell r="GU196">
            <v>0</v>
          </cell>
          <cell r="GV196">
            <v>0</v>
          </cell>
          <cell r="GW196">
            <v>0</v>
          </cell>
          <cell r="GX196">
            <v>0</v>
          </cell>
          <cell r="GY196">
            <v>0</v>
          </cell>
          <cell r="GZ196">
            <v>0</v>
          </cell>
          <cell r="HA196">
            <v>0</v>
          </cell>
          <cell r="HB196">
            <v>0</v>
          </cell>
          <cell r="HC196">
            <v>0</v>
          </cell>
          <cell r="HD196">
            <v>0</v>
          </cell>
          <cell r="HE196">
            <v>0</v>
          </cell>
          <cell r="HF196">
            <v>0</v>
          </cell>
          <cell r="HG196">
            <v>0</v>
          </cell>
          <cell r="HK196">
            <v>0</v>
          </cell>
          <cell r="HL196">
            <v>0</v>
          </cell>
          <cell r="HM196">
            <v>0</v>
          </cell>
          <cell r="HN196">
            <v>0</v>
          </cell>
          <cell r="HO196">
            <v>0</v>
          </cell>
          <cell r="HP196">
            <v>0</v>
          </cell>
          <cell r="HQ196">
            <v>0</v>
          </cell>
          <cell r="HR196">
            <v>0</v>
          </cell>
          <cell r="HS196">
            <v>0</v>
          </cell>
          <cell r="HT196">
            <v>0</v>
          </cell>
          <cell r="HU196">
            <v>0</v>
          </cell>
          <cell r="HV196">
            <v>0</v>
          </cell>
          <cell r="HW196">
            <v>0</v>
          </cell>
        </row>
        <row r="197">
          <cell r="O197">
            <v>82.14</v>
          </cell>
          <cell r="P197">
            <v>66.540000000000006</v>
          </cell>
          <cell r="Q197">
            <v>50.08</v>
          </cell>
          <cell r="R197">
            <v>32.72</v>
          </cell>
          <cell r="S197">
            <v>14.4</v>
          </cell>
          <cell r="T197">
            <v>0</v>
          </cell>
          <cell r="U197">
            <v>0</v>
          </cell>
          <cell r="V197">
            <v>0</v>
          </cell>
          <cell r="Y197">
            <v>0</v>
          </cell>
          <cell r="Z197"/>
          <cell r="AA197"/>
          <cell r="AB197"/>
          <cell r="AC197"/>
          <cell r="AD197"/>
          <cell r="AE197"/>
          <cell r="AF197"/>
          <cell r="AG197"/>
          <cell r="AH197"/>
          <cell r="AI197"/>
          <cell r="AJ197"/>
          <cell r="AK197"/>
          <cell r="AO197">
            <v>0</v>
          </cell>
          <cell r="AP197"/>
          <cell r="AQ197"/>
          <cell r="AR197"/>
          <cell r="AS197"/>
          <cell r="AT197"/>
          <cell r="AU197"/>
          <cell r="AV197"/>
          <cell r="AW197"/>
          <cell r="AX197"/>
          <cell r="AY197"/>
          <cell r="AZ197"/>
          <cell r="BA197"/>
          <cell r="BE197">
            <v>0</v>
          </cell>
          <cell r="BU197">
            <v>0</v>
          </cell>
          <cell r="DQ197"/>
          <cell r="DR197"/>
          <cell r="DS197"/>
          <cell r="DT197">
            <v>0</v>
          </cell>
          <cell r="DV197">
            <v>0</v>
          </cell>
          <cell r="DW197">
            <v>0</v>
          </cell>
          <cell r="DX197">
            <v>0</v>
          </cell>
          <cell r="DY197">
            <v>0</v>
          </cell>
          <cell r="DZ197">
            <v>0</v>
          </cell>
          <cell r="EA197"/>
          <cell r="EB197">
            <v>14.4</v>
          </cell>
          <cell r="EG197"/>
          <cell r="EH197"/>
          <cell r="EI197"/>
          <cell r="EJ197"/>
          <cell r="EK197"/>
          <cell r="EL197"/>
          <cell r="EM197"/>
          <cell r="EN197"/>
          <cell r="EO197"/>
          <cell r="EP197"/>
          <cell r="EQ197"/>
          <cell r="ER197">
            <v>0</v>
          </cell>
          <cell r="EW197">
            <v>0</v>
          </cell>
          <cell r="EX197">
            <v>0</v>
          </cell>
          <cell r="EY197">
            <v>0</v>
          </cell>
          <cell r="EZ197">
            <v>0</v>
          </cell>
          <cell r="FA197">
            <v>0</v>
          </cell>
          <cell r="FB197">
            <v>0</v>
          </cell>
          <cell r="FC197">
            <v>0</v>
          </cell>
          <cell r="FD197">
            <v>0</v>
          </cell>
          <cell r="FE197">
            <v>0</v>
          </cell>
          <cell r="FF197">
            <v>0</v>
          </cell>
          <cell r="FG197">
            <v>0</v>
          </cell>
          <cell r="FH197">
            <v>0</v>
          </cell>
          <cell r="FM197"/>
          <cell r="FN197"/>
          <cell r="FO197"/>
          <cell r="FP197"/>
          <cell r="FQ197">
            <v>0</v>
          </cell>
          <cell r="FR197">
            <v>0</v>
          </cell>
          <cell r="FS197"/>
          <cell r="FT197"/>
          <cell r="FU197"/>
          <cell r="FV197"/>
          <cell r="FW197"/>
          <cell r="FX197"/>
          <cell r="GB197"/>
          <cell r="GC197"/>
          <cell r="GD197"/>
          <cell r="GE197"/>
          <cell r="GF197"/>
          <cell r="GG197"/>
          <cell r="GH197"/>
          <cell r="GI197"/>
          <cell r="GJ197"/>
          <cell r="GK197"/>
          <cell r="GL197"/>
          <cell r="GM197"/>
          <cell r="GR197">
            <v>0</v>
          </cell>
          <cell r="GS197">
            <v>0</v>
          </cell>
          <cell r="GU197">
            <v>0</v>
          </cell>
          <cell r="GV197">
            <v>0</v>
          </cell>
          <cell r="GW197">
            <v>0</v>
          </cell>
          <cell r="GX197">
            <v>0</v>
          </cell>
          <cell r="GY197">
            <v>0</v>
          </cell>
          <cell r="GZ197">
            <v>0</v>
          </cell>
          <cell r="HA197">
            <v>0</v>
          </cell>
          <cell r="HB197">
            <v>0</v>
          </cell>
          <cell r="HC197">
            <v>0</v>
          </cell>
          <cell r="HD197">
            <v>0</v>
          </cell>
          <cell r="HE197">
            <v>0</v>
          </cell>
          <cell r="HF197">
            <v>0</v>
          </cell>
          <cell r="HG197">
            <v>0</v>
          </cell>
          <cell r="HK197">
            <v>0</v>
          </cell>
          <cell r="HL197">
            <v>0</v>
          </cell>
          <cell r="HM197">
            <v>0</v>
          </cell>
          <cell r="HN197">
            <v>0</v>
          </cell>
          <cell r="HO197">
            <v>0</v>
          </cell>
          <cell r="HP197">
            <v>0</v>
          </cell>
          <cell r="HQ197">
            <v>0</v>
          </cell>
          <cell r="HR197">
            <v>0</v>
          </cell>
          <cell r="HS197">
            <v>0</v>
          </cell>
          <cell r="HT197">
            <v>0</v>
          </cell>
          <cell r="HU197">
            <v>0</v>
          </cell>
          <cell r="HV197">
            <v>0</v>
          </cell>
          <cell r="HW197">
            <v>0</v>
          </cell>
        </row>
        <row r="198">
          <cell r="O198"/>
          <cell r="P198"/>
          <cell r="Q198"/>
          <cell r="R198"/>
          <cell r="S198"/>
          <cell r="T198"/>
          <cell r="U198"/>
          <cell r="V198">
            <v>52</v>
          </cell>
          <cell r="Y198">
            <v>0</v>
          </cell>
          <cell r="Z198"/>
          <cell r="AA198"/>
          <cell r="AB198"/>
          <cell r="AC198"/>
          <cell r="AD198"/>
          <cell r="AE198"/>
          <cell r="AF198"/>
          <cell r="AG198"/>
          <cell r="AH198"/>
          <cell r="AI198"/>
          <cell r="AJ198"/>
          <cell r="AK198"/>
          <cell r="AO198">
            <v>0</v>
          </cell>
          <cell r="AP198"/>
          <cell r="AQ198"/>
          <cell r="AR198"/>
          <cell r="AS198"/>
          <cell r="AT198"/>
          <cell r="AU198"/>
          <cell r="AV198"/>
          <cell r="AW198"/>
          <cell r="AX198"/>
          <cell r="AY198"/>
          <cell r="AZ198"/>
          <cell r="BA198"/>
          <cell r="BE198">
            <v>0</v>
          </cell>
          <cell r="BU198">
            <v>0</v>
          </cell>
          <cell r="DQ198"/>
          <cell r="DR198"/>
          <cell r="DS198"/>
          <cell r="DT198"/>
          <cell r="DV198"/>
          <cell r="DW198"/>
          <cell r="DX198"/>
          <cell r="DY198"/>
          <cell r="DZ198"/>
          <cell r="EA198"/>
          <cell r="EB198"/>
          <cell r="EG198"/>
          <cell r="EH198"/>
          <cell r="EI198"/>
          <cell r="EJ198"/>
          <cell r="EK198"/>
          <cell r="EL198"/>
          <cell r="EM198"/>
          <cell r="EN198"/>
          <cell r="EO198"/>
          <cell r="EP198"/>
          <cell r="EQ198"/>
          <cell r="ER198"/>
          <cell r="EW198"/>
          <cell r="EX198"/>
          <cell r="EY198"/>
          <cell r="EZ198"/>
          <cell r="FA198"/>
          <cell r="FB198"/>
          <cell r="FC198"/>
          <cell r="FD198"/>
          <cell r="FE198"/>
          <cell r="FF198"/>
          <cell r="FG198"/>
          <cell r="FH198"/>
          <cell r="FM198"/>
          <cell r="FN198"/>
          <cell r="FO198"/>
          <cell r="FP198"/>
          <cell r="FQ198"/>
          <cell r="FR198"/>
          <cell r="FS198"/>
          <cell r="FT198"/>
          <cell r="FU198">
            <v>52</v>
          </cell>
          <cell r="FV198"/>
          <cell r="FW198"/>
          <cell r="FX198"/>
          <cell r="GB198"/>
          <cell r="GC198"/>
          <cell r="GD198"/>
          <cell r="GE198"/>
          <cell r="GF198"/>
          <cell r="GG198"/>
          <cell r="GH198"/>
          <cell r="GI198"/>
          <cell r="GJ198"/>
          <cell r="GK198"/>
          <cell r="GL198"/>
          <cell r="GM198"/>
          <cell r="GR198">
            <v>0</v>
          </cell>
          <cell r="GS198">
            <v>52</v>
          </cell>
          <cell r="GU198">
            <v>0</v>
          </cell>
          <cell r="GV198">
            <v>0</v>
          </cell>
          <cell r="GW198">
            <v>0</v>
          </cell>
          <cell r="GX198">
            <v>0</v>
          </cell>
          <cell r="GY198">
            <v>0</v>
          </cell>
          <cell r="GZ198">
            <v>0</v>
          </cell>
          <cell r="HA198">
            <v>0</v>
          </cell>
          <cell r="HB198">
            <v>0</v>
          </cell>
          <cell r="HC198">
            <v>0</v>
          </cell>
          <cell r="HD198">
            <v>0</v>
          </cell>
          <cell r="HE198">
            <v>0</v>
          </cell>
          <cell r="HF198">
            <v>0</v>
          </cell>
          <cell r="HG198">
            <v>0</v>
          </cell>
          <cell r="HK198">
            <v>0</v>
          </cell>
          <cell r="HL198">
            <v>0</v>
          </cell>
          <cell r="HM198">
            <v>0</v>
          </cell>
          <cell r="HN198">
            <v>0</v>
          </cell>
          <cell r="HO198">
            <v>0</v>
          </cell>
          <cell r="HP198">
            <v>0</v>
          </cell>
          <cell r="HQ198">
            <v>0</v>
          </cell>
          <cell r="HR198">
            <v>0</v>
          </cell>
          <cell r="HS198">
            <v>0</v>
          </cell>
          <cell r="HT198">
            <v>0</v>
          </cell>
          <cell r="HU198">
            <v>0</v>
          </cell>
          <cell r="HV198">
            <v>0</v>
          </cell>
          <cell r="HW198">
            <v>0</v>
          </cell>
        </row>
        <row r="199">
          <cell r="O199"/>
          <cell r="P199">
            <v>0</v>
          </cell>
          <cell r="Q199">
            <v>36</v>
          </cell>
          <cell r="R199">
            <v>0</v>
          </cell>
          <cell r="S199">
            <v>0</v>
          </cell>
          <cell r="T199">
            <v>0</v>
          </cell>
          <cell r="U199">
            <v>0</v>
          </cell>
          <cell r="V199">
            <v>345</v>
          </cell>
          <cell r="Y199">
            <v>480</v>
          </cell>
          <cell r="Z199">
            <v>40</v>
          </cell>
          <cell r="AA199">
            <v>40</v>
          </cell>
          <cell r="AB199">
            <v>40</v>
          </cell>
          <cell r="AC199">
            <v>40</v>
          </cell>
          <cell r="AD199">
            <v>40</v>
          </cell>
          <cell r="AE199">
            <v>40</v>
          </cell>
          <cell r="AF199">
            <v>40</v>
          </cell>
          <cell r="AG199">
            <v>40</v>
          </cell>
          <cell r="AH199">
            <v>40</v>
          </cell>
          <cell r="AI199">
            <v>40</v>
          </cell>
          <cell r="AJ199">
            <v>40</v>
          </cell>
          <cell r="AK199">
            <v>40</v>
          </cell>
          <cell r="AO199">
            <v>480</v>
          </cell>
          <cell r="AP199">
            <v>40</v>
          </cell>
          <cell r="AQ199">
            <v>40</v>
          </cell>
          <cell r="AR199">
            <v>40</v>
          </cell>
          <cell r="AS199">
            <v>40</v>
          </cell>
          <cell r="AT199">
            <v>40</v>
          </cell>
          <cell r="AU199">
            <v>40</v>
          </cell>
          <cell r="AV199">
            <v>40</v>
          </cell>
          <cell r="AW199">
            <v>40</v>
          </cell>
          <cell r="AX199">
            <v>40</v>
          </cell>
          <cell r="AY199">
            <v>40</v>
          </cell>
          <cell r="AZ199">
            <v>40</v>
          </cell>
          <cell r="BA199">
            <v>40</v>
          </cell>
          <cell r="BE199">
            <v>480</v>
          </cell>
          <cell r="BU199">
            <v>480</v>
          </cell>
          <cell r="DQ199"/>
          <cell r="DR199"/>
          <cell r="DS199"/>
          <cell r="DT199">
            <v>0</v>
          </cell>
          <cell r="DV199">
            <v>0</v>
          </cell>
          <cell r="DW199">
            <v>0</v>
          </cell>
          <cell r="DX199">
            <v>0</v>
          </cell>
          <cell r="DY199">
            <v>0</v>
          </cell>
          <cell r="DZ199">
            <v>0</v>
          </cell>
          <cell r="EA199"/>
          <cell r="EB199"/>
          <cell r="EG199"/>
          <cell r="EH199"/>
          <cell r="EI199"/>
          <cell r="EJ199"/>
          <cell r="EK199"/>
          <cell r="EL199"/>
          <cell r="EM199"/>
          <cell r="EN199"/>
          <cell r="EO199"/>
          <cell r="EP199"/>
          <cell r="EQ199"/>
          <cell r="ER199">
            <v>0</v>
          </cell>
          <cell r="EW199">
            <v>0</v>
          </cell>
          <cell r="EX199">
            <v>0</v>
          </cell>
          <cell r="EY199">
            <v>0</v>
          </cell>
          <cell r="EZ199">
            <v>0</v>
          </cell>
          <cell r="FA199">
            <v>0</v>
          </cell>
          <cell r="FB199">
            <v>0</v>
          </cell>
          <cell r="FC199">
            <v>0</v>
          </cell>
          <cell r="FD199">
            <v>0</v>
          </cell>
          <cell r="FE199">
            <v>0</v>
          </cell>
          <cell r="FF199">
            <v>0</v>
          </cell>
          <cell r="FG199">
            <v>0</v>
          </cell>
          <cell r="FH199">
            <v>0</v>
          </cell>
          <cell r="FM199"/>
          <cell r="FN199"/>
          <cell r="FO199"/>
          <cell r="FP199"/>
          <cell r="FQ199">
            <v>0</v>
          </cell>
          <cell r="FR199">
            <v>0</v>
          </cell>
          <cell r="FS199"/>
          <cell r="FT199"/>
          <cell r="FU199">
            <v>345</v>
          </cell>
          <cell r="FV199"/>
          <cell r="FW199"/>
          <cell r="FX199"/>
          <cell r="GB199"/>
          <cell r="GC199"/>
          <cell r="GD199"/>
          <cell r="GE199"/>
          <cell r="GF199"/>
          <cell r="GG199"/>
          <cell r="GH199"/>
          <cell r="GI199"/>
          <cell r="GJ199"/>
          <cell r="GK199"/>
          <cell r="GL199"/>
          <cell r="GM199"/>
          <cell r="GR199">
            <v>0</v>
          </cell>
          <cell r="GS199">
            <v>345</v>
          </cell>
          <cell r="GU199">
            <v>480</v>
          </cell>
          <cell r="GV199">
            <v>40</v>
          </cell>
          <cell r="GW199">
            <v>40</v>
          </cell>
          <cell r="GX199">
            <v>40</v>
          </cell>
          <cell r="GY199">
            <v>40</v>
          </cell>
          <cell r="GZ199">
            <v>40</v>
          </cell>
          <cell r="HA199">
            <v>40</v>
          </cell>
          <cell r="HB199">
            <v>40</v>
          </cell>
          <cell r="HC199">
            <v>40</v>
          </cell>
          <cell r="HD199">
            <v>40</v>
          </cell>
          <cell r="HE199">
            <v>40</v>
          </cell>
          <cell r="HF199">
            <v>40</v>
          </cell>
          <cell r="HG199">
            <v>40</v>
          </cell>
          <cell r="HK199">
            <v>480</v>
          </cell>
          <cell r="HL199">
            <v>40</v>
          </cell>
          <cell r="HM199">
            <v>40</v>
          </cell>
          <cell r="HN199">
            <v>40</v>
          </cell>
          <cell r="HO199">
            <v>40</v>
          </cell>
          <cell r="HP199">
            <v>40</v>
          </cell>
          <cell r="HQ199">
            <v>40</v>
          </cell>
          <cell r="HR199">
            <v>40</v>
          </cell>
          <cell r="HS199">
            <v>40</v>
          </cell>
          <cell r="HT199">
            <v>40</v>
          </cell>
          <cell r="HU199">
            <v>40</v>
          </cell>
          <cell r="HV199">
            <v>40</v>
          </cell>
          <cell r="HW199">
            <v>40</v>
          </cell>
        </row>
        <row r="200">
          <cell r="O200"/>
          <cell r="P200"/>
          <cell r="Q200"/>
          <cell r="R200"/>
          <cell r="S200"/>
          <cell r="T200">
            <v>0</v>
          </cell>
          <cell r="U200">
            <v>431.87</v>
          </cell>
          <cell r="V200">
            <v>0</v>
          </cell>
          <cell r="Y200">
            <v>0</v>
          </cell>
          <cell r="Z200"/>
          <cell r="AA200"/>
          <cell r="AB200"/>
          <cell r="AC200"/>
          <cell r="AD200"/>
          <cell r="AE200"/>
          <cell r="AF200"/>
          <cell r="AG200"/>
          <cell r="AH200"/>
          <cell r="AI200"/>
          <cell r="AJ200"/>
          <cell r="AK200"/>
          <cell r="AO200">
            <v>0</v>
          </cell>
          <cell r="AP200"/>
          <cell r="AQ200"/>
          <cell r="AR200"/>
          <cell r="AS200"/>
          <cell r="AT200"/>
          <cell r="AU200"/>
          <cell r="AV200"/>
          <cell r="AW200"/>
          <cell r="AX200"/>
          <cell r="AY200"/>
          <cell r="AZ200"/>
          <cell r="BA200"/>
          <cell r="BE200">
            <v>0</v>
          </cell>
          <cell r="BU200">
            <v>0</v>
          </cell>
          <cell r="DQ200"/>
          <cell r="DR200"/>
          <cell r="DS200"/>
          <cell r="DT200"/>
          <cell r="DV200"/>
          <cell r="DW200"/>
          <cell r="DX200"/>
          <cell r="DY200"/>
          <cell r="DZ200"/>
          <cell r="EA200"/>
          <cell r="EB200"/>
          <cell r="EG200"/>
          <cell r="EH200"/>
          <cell r="EI200"/>
          <cell r="EJ200"/>
          <cell r="EK200"/>
          <cell r="EL200"/>
          <cell r="EM200"/>
          <cell r="EN200"/>
          <cell r="EO200"/>
          <cell r="EP200"/>
          <cell r="EQ200"/>
          <cell r="ER200"/>
          <cell r="EW200"/>
          <cell r="EX200"/>
          <cell r="EY200"/>
          <cell r="EZ200"/>
          <cell r="FA200"/>
          <cell r="FB200">
            <v>0</v>
          </cell>
          <cell r="FC200">
            <v>396.4</v>
          </cell>
          <cell r="FD200">
            <v>0</v>
          </cell>
          <cell r="FE200">
            <v>35.47</v>
          </cell>
          <cell r="FF200">
            <v>0</v>
          </cell>
          <cell r="FG200">
            <v>0</v>
          </cell>
          <cell r="FH200">
            <v>0</v>
          </cell>
          <cell r="FM200"/>
          <cell r="FN200"/>
          <cell r="FO200"/>
          <cell r="FP200"/>
          <cell r="FQ200">
            <v>0</v>
          </cell>
          <cell r="FR200">
            <v>0</v>
          </cell>
          <cell r="FS200"/>
          <cell r="FT200"/>
          <cell r="FU200"/>
          <cell r="FV200"/>
          <cell r="FW200"/>
          <cell r="FX200"/>
          <cell r="GB200"/>
          <cell r="GC200"/>
          <cell r="GD200"/>
          <cell r="GE200"/>
          <cell r="GF200"/>
          <cell r="GG200"/>
          <cell r="GH200"/>
          <cell r="GI200"/>
          <cell r="GJ200"/>
          <cell r="GK200"/>
          <cell r="GL200"/>
          <cell r="GM200"/>
          <cell r="GR200">
            <v>0</v>
          </cell>
          <cell r="GS200">
            <v>0</v>
          </cell>
          <cell r="GU200">
            <v>0</v>
          </cell>
          <cell r="GV200">
            <v>0</v>
          </cell>
          <cell r="GW200">
            <v>0</v>
          </cell>
          <cell r="GX200">
            <v>0</v>
          </cell>
          <cell r="GY200">
            <v>0</v>
          </cell>
          <cell r="GZ200">
            <v>0</v>
          </cell>
          <cell r="HA200">
            <v>0</v>
          </cell>
          <cell r="HB200">
            <v>0</v>
          </cell>
          <cell r="HC200">
            <v>0</v>
          </cell>
          <cell r="HD200">
            <v>0</v>
          </cell>
          <cell r="HE200">
            <v>0</v>
          </cell>
          <cell r="HF200">
            <v>0</v>
          </cell>
          <cell r="HG200">
            <v>0</v>
          </cell>
          <cell r="HK200">
            <v>0</v>
          </cell>
          <cell r="HL200">
            <v>0</v>
          </cell>
          <cell r="HM200">
            <v>0</v>
          </cell>
          <cell r="HN200">
            <v>0</v>
          </cell>
          <cell r="HO200">
            <v>0</v>
          </cell>
          <cell r="HP200">
            <v>0</v>
          </cell>
          <cell r="HQ200">
            <v>0</v>
          </cell>
          <cell r="HR200">
            <v>0</v>
          </cell>
          <cell r="HS200">
            <v>0</v>
          </cell>
          <cell r="HT200">
            <v>0</v>
          </cell>
          <cell r="HU200">
            <v>0</v>
          </cell>
          <cell r="HV200">
            <v>0</v>
          </cell>
          <cell r="HW200">
            <v>0</v>
          </cell>
        </row>
        <row r="201">
          <cell r="O201">
            <v>0</v>
          </cell>
          <cell r="P201">
            <v>0</v>
          </cell>
          <cell r="Q201">
            <v>-331</v>
          </cell>
          <cell r="R201">
            <v>0</v>
          </cell>
          <cell r="S201">
            <v>0</v>
          </cell>
          <cell r="T201">
            <v>0</v>
          </cell>
          <cell r="U201">
            <v>0</v>
          </cell>
          <cell r="V201">
            <v>0</v>
          </cell>
          <cell r="Y201">
            <v>0</v>
          </cell>
          <cell r="Z201"/>
          <cell r="AA201"/>
          <cell r="AB201"/>
          <cell r="AC201"/>
          <cell r="AD201"/>
          <cell r="AE201"/>
          <cell r="AF201"/>
          <cell r="AG201"/>
          <cell r="AH201"/>
          <cell r="AI201"/>
          <cell r="AJ201"/>
          <cell r="AK201"/>
          <cell r="AO201">
            <v>0</v>
          </cell>
          <cell r="AP201"/>
          <cell r="AQ201"/>
          <cell r="AR201"/>
          <cell r="AS201"/>
          <cell r="AT201"/>
          <cell r="AU201"/>
          <cell r="AV201"/>
          <cell r="AW201"/>
          <cell r="AX201"/>
          <cell r="AY201"/>
          <cell r="AZ201"/>
          <cell r="BA201"/>
          <cell r="BE201">
            <v>0</v>
          </cell>
          <cell r="BU201">
            <v>0</v>
          </cell>
          <cell r="DQ201"/>
          <cell r="DR201"/>
          <cell r="DS201"/>
          <cell r="DT201">
            <v>0</v>
          </cell>
          <cell r="DV201">
            <v>0</v>
          </cell>
          <cell r="DW201">
            <v>0</v>
          </cell>
          <cell r="DX201">
            <v>0</v>
          </cell>
          <cell r="DY201">
            <v>0</v>
          </cell>
          <cell r="DZ201">
            <v>0</v>
          </cell>
          <cell r="EA201"/>
          <cell r="EB201"/>
          <cell r="EG201"/>
          <cell r="EH201"/>
          <cell r="EI201"/>
          <cell r="EJ201"/>
          <cell r="EK201"/>
          <cell r="EL201"/>
          <cell r="EM201"/>
          <cell r="EN201"/>
          <cell r="EO201"/>
          <cell r="EP201"/>
          <cell r="EQ201"/>
          <cell r="ER201">
            <v>0</v>
          </cell>
          <cell r="EW201">
            <v>0</v>
          </cell>
          <cell r="EX201">
            <v>0</v>
          </cell>
          <cell r="EY201">
            <v>0</v>
          </cell>
          <cell r="EZ201">
            <v>0</v>
          </cell>
          <cell r="FA201">
            <v>0</v>
          </cell>
          <cell r="FB201">
            <v>0</v>
          </cell>
          <cell r="FC201">
            <v>0</v>
          </cell>
          <cell r="FD201">
            <v>0</v>
          </cell>
          <cell r="FE201">
            <v>0</v>
          </cell>
          <cell r="FF201">
            <v>0</v>
          </cell>
          <cell r="FG201">
            <v>0</v>
          </cell>
          <cell r="FH201">
            <v>0</v>
          </cell>
          <cell r="FM201"/>
          <cell r="FN201"/>
          <cell r="FO201"/>
          <cell r="FP201"/>
          <cell r="FQ201">
            <v>0</v>
          </cell>
          <cell r="FR201">
            <v>0</v>
          </cell>
          <cell r="FS201"/>
          <cell r="FT201"/>
          <cell r="FU201"/>
          <cell r="FV201"/>
          <cell r="FW201"/>
          <cell r="FX201"/>
          <cell r="GB201"/>
          <cell r="GC201"/>
          <cell r="GD201"/>
          <cell r="GE201"/>
          <cell r="GF201"/>
          <cell r="GG201"/>
          <cell r="GH201"/>
          <cell r="GI201"/>
          <cell r="GJ201"/>
          <cell r="GK201"/>
          <cell r="GL201"/>
          <cell r="GM201"/>
          <cell r="GR201">
            <v>0</v>
          </cell>
          <cell r="GS201">
            <v>0</v>
          </cell>
          <cell r="GU201">
            <v>0</v>
          </cell>
          <cell r="GV201">
            <v>0</v>
          </cell>
          <cell r="GW201">
            <v>0</v>
          </cell>
          <cell r="GX201">
            <v>0</v>
          </cell>
          <cell r="GY201">
            <v>0</v>
          </cell>
          <cell r="GZ201">
            <v>0</v>
          </cell>
          <cell r="HA201">
            <v>0</v>
          </cell>
          <cell r="HB201">
            <v>0</v>
          </cell>
          <cell r="HC201">
            <v>0</v>
          </cell>
          <cell r="HD201">
            <v>0</v>
          </cell>
          <cell r="HE201">
            <v>0</v>
          </cell>
          <cell r="HF201">
            <v>0</v>
          </cell>
          <cell r="HG201">
            <v>0</v>
          </cell>
          <cell r="HK201">
            <v>0</v>
          </cell>
          <cell r="HL201">
            <v>0</v>
          </cell>
          <cell r="HM201">
            <v>0</v>
          </cell>
          <cell r="HN201">
            <v>0</v>
          </cell>
          <cell r="HO201">
            <v>0</v>
          </cell>
          <cell r="HP201">
            <v>0</v>
          </cell>
          <cell r="HQ201">
            <v>0</v>
          </cell>
          <cell r="HR201">
            <v>0</v>
          </cell>
          <cell r="HS201">
            <v>0</v>
          </cell>
          <cell r="HT201">
            <v>0</v>
          </cell>
          <cell r="HU201">
            <v>0</v>
          </cell>
          <cell r="HV201">
            <v>0</v>
          </cell>
          <cell r="HW201">
            <v>0</v>
          </cell>
        </row>
        <row r="202">
          <cell r="O202">
            <v>0</v>
          </cell>
          <cell r="P202">
            <v>0</v>
          </cell>
          <cell r="Q202">
            <v>-287</v>
          </cell>
          <cell r="R202">
            <v>0</v>
          </cell>
          <cell r="S202">
            <v>0</v>
          </cell>
          <cell r="T202">
            <v>0</v>
          </cell>
          <cell r="U202">
            <v>0</v>
          </cell>
          <cell r="V202">
            <v>0</v>
          </cell>
          <cell r="Y202">
            <v>0</v>
          </cell>
          <cell r="Z202"/>
          <cell r="AA202"/>
          <cell r="AB202"/>
          <cell r="AC202"/>
          <cell r="AD202"/>
          <cell r="AE202"/>
          <cell r="AF202"/>
          <cell r="AG202"/>
          <cell r="AH202"/>
          <cell r="AI202"/>
          <cell r="AJ202"/>
          <cell r="AK202"/>
          <cell r="AO202">
            <v>0</v>
          </cell>
          <cell r="AP202"/>
          <cell r="AQ202"/>
          <cell r="AR202"/>
          <cell r="AS202"/>
          <cell r="AT202"/>
          <cell r="AU202"/>
          <cell r="AV202"/>
          <cell r="AW202"/>
          <cell r="AX202"/>
          <cell r="AY202"/>
          <cell r="AZ202"/>
          <cell r="BA202"/>
          <cell r="BE202">
            <v>0</v>
          </cell>
          <cell r="BU202">
            <v>0</v>
          </cell>
          <cell r="DQ202"/>
          <cell r="DR202"/>
          <cell r="DS202"/>
          <cell r="DT202">
            <v>0</v>
          </cell>
          <cell r="DV202">
            <v>0</v>
          </cell>
          <cell r="DW202">
            <v>0</v>
          </cell>
          <cell r="DX202">
            <v>0</v>
          </cell>
          <cell r="DY202">
            <v>0</v>
          </cell>
          <cell r="DZ202">
            <v>0</v>
          </cell>
          <cell r="EA202"/>
          <cell r="EB202"/>
          <cell r="EG202"/>
          <cell r="EH202"/>
          <cell r="EI202"/>
          <cell r="EJ202"/>
          <cell r="EK202"/>
          <cell r="EL202"/>
          <cell r="EM202"/>
          <cell r="EN202"/>
          <cell r="EO202"/>
          <cell r="EP202"/>
          <cell r="EQ202"/>
          <cell r="ER202">
            <v>0</v>
          </cell>
          <cell r="EW202">
            <v>0</v>
          </cell>
          <cell r="EX202">
            <v>0</v>
          </cell>
          <cell r="EY202">
            <v>0</v>
          </cell>
          <cell r="EZ202">
            <v>0</v>
          </cell>
          <cell r="FA202">
            <v>0</v>
          </cell>
          <cell r="FB202">
            <v>0</v>
          </cell>
          <cell r="FC202">
            <v>0</v>
          </cell>
          <cell r="FD202">
            <v>0</v>
          </cell>
          <cell r="FE202">
            <v>0</v>
          </cell>
          <cell r="FF202">
            <v>0</v>
          </cell>
          <cell r="FG202">
            <v>0</v>
          </cell>
          <cell r="FH202">
            <v>0</v>
          </cell>
          <cell r="FM202"/>
          <cell r="FN202"/>
          <cell r="FO202"/>
          <cell r="FP202"/>
          <cell r="FQ202">
            <v>0</v>
          </cell>
          <cell r="FR202">
            <v>0</v>
          </cell>
          <cell r="FS202"/>
          <cell r="FT202"/>
          <cell r="FU202"/>
          <cell r="FV202"/>
          <cell r="FW202"/>
          <cell r="FX202"/>
          <cell r="GB202"/>
          <cell r="GC202"/>
          <cell r="GD202"/>
          <cell r="GE202"/>
          <cell r="GF202"/>
          <cell r="GG202"/>
          <cell r="GH202"/>
          <cell r="GI202"/>
          <cell r="GJ202"/>
          <cell r="GK202"/>
          <cell r="GL202"/>
          <cell r="GM202"/>
          <cell r="GR202">
            <v>0</v>
          </cell>
          <cell r="GS202">
            <v>0</v>
          </cell>
          <cell r="GU202">
            <v>0</v>
          </cell>
          <cell r="GV202">
            <v>0</v>
          </cell>
          <cell r="GW202">
            <v>0</v>
          </cell>
          <cell r="GX202">
            <v>0</v>
          </cell>
          <cell r="GY202">
            <v>0</v>
          </cell>
          <cell r="GZ202">
            <v>0</v>
          </cell>
          <cell r="HA202">
            <v>0</v>
          </cell>
          <cell r="HB202">
            <v>0</v>
          </cell>
          <cell r="HC202">
            <v>0</v>
          </cell>
          <cell r="HD202">
            <v>0</v>
          </cell>
          <cell r="HE202">
            <v>0</v>
          </cell>
          <cell r="HF202">
            <v>0</v>
          </cell>
          <cell r="HG202">
            <v>0</v>
          </cell>
          <cell r="HK202">
            <v>0</v>
          </cell>
          <cell r="HL202">
            <v>0</v>
          </cell>
          <cell r="HM202">
            <v>0</v>
          </cell>
          <cell r="HN202">
            <v>0</v>
          </cell>
          <cell r="HO202">
            <v>0</v>
          </cell>
          <cell r="HP202">
            <v>0</v>
          </cell>
          <cell r="HQ202">
            <v>0</v>
          </cell>
          <cell r="HR202">
            <v>0</v>
          </cell>
          <cell r="HS202">
            <v>0</v>
          </cell>
          <cell r="HT202">
            <v>0</v>
          </cell>
          <cell r="HU202">
            <v>0</v>
          </cell>
          <cell r="HV202">
            <v>0</v>
          </cell>
          <cell r="HW202">
            <v>0</v>
          </cell>
        </row>
        <row r="203">
          <cell r="O203">
            <v>-254.36</v>
          </cell>
          <cell r="P203">
            <v>-254.36</v>
          </cell>
          <cell r="Q203">
            <v>-376.99</v>
          </cell>
          <cell r="R203">
            <v>-447.04</v>
          </cell>
          <cell r="S203">
            <v>-447.04</v>
          </cell>
          <cell r="T203">
            <v>-447.04</v>
          </cell>
          <cell r="U203">
            <v>-432.14000000000004</v>
          </cell>
          <cell r="V203">
            <v>0</v>
          </cell>
          <cell r="Y203">
            <v>-600</v>
          </cell>
          <cell r="Z203"/>
          <cell r="AA203"/>
          <cell r="AB203">
            <v>-150</v>
          </cell>
          <cell r="AC203"/>
          <cell r="AD203"/>
          <cell r="AE203">
            <v>-150</v>
          </cell>
          <cell r="AF203"/>
          <cell r="AG203"/>
          <cell r="AH203">
            <v>-150</v>
          </cell>
          <cell r="AI203"/>
          <cell r="AJ203"/>
          <cell r="AK203">
            <v>-150</v>
          </cell>
          <cell r="AO203">
            <v>-600</v>
          </cell>
          <cell r="AP203">
            <v>0</v>
          </cell>
          <cell r="AQ203">
            <v>0</v>
          </cell>
          <cell r="AR203">
            <v>-150</v>
          </cell>
          <cell r="AS203">
            <v>0</v>
          </cell>
          <cell r="AT203">
            <v>0</v>
          </cell>
          <cell r="AU203">
            <v>-150</v>
          </cell>
          <cell r="AV203">
            <v>0</v>
          </cell>
          <cell r="AW203">
            <v>0</v>
          </cell>
          <cell r="AX203">
            <v>-150</v>
          </cell>
          <cell r="AY203">
            <v>0</v>
          </cell>
          <cell r="AZ203">
            <v>0</v>
          </cell>
          <cell r="BA203">
            <v>-150</v>
          </cell>
          <cell r="BE203">
            <v>-600</v>
          </cell>
          <cell r="BU203">
            <v>-600</v>
          </cell>
          <cell r="DQ203">
            <v>0</v>
          </cell>
          <cell r="DR203"/>
          <cell r="DS203"/>
          <cell r="DT203">
            <v>-111.76</v>
          </cell>
          <cell r="DV203">
            <v>0</v>
          </cell>
          <cell r="DW203">
            <v>-111.76</v>
          </cell>
          <cell r="DX203">
            <v>0</v>
          </cell>
          <cell r="DY203">
            <v>0</v>
          </cell>
          <cell r="DZ203">
            <v>-111.76</v>
          </cell>
          <cell r="EA203"/>
          <cell r="EB203">
            <v>-111.76</v>
          </cell>
          <cell r="EG203"/>
          <cell r="EH203"/>
          <cell r="EI203"/>
          <cell r="EJ203"/>
          <cell r="EK203"/>
          <cell r="EL203">
            <v>-111.76</v>
          </cell>
          <cell r="EM203">
            <v>-111.76</v>
          </cell>
          <cell r="EN203"/>
          <cell r="EO203"/>
          <cell r="EP203">
            <v>-111.76</v>
          </cell>
          <cell r="EQ203"/>
          <cell r="ER203">
            <v>-111.76</v>
          </cell>
          <cell r="EW203">
            <v>0</v>
          </cell>
          <cell r="EX203">
            <v>0</v>
          </cell>
          <cell r="EY203">
            <v>0</v>
          </cell>
          <cell r="EZ203">
            <v>-111.76</v>
          </cell>
          <cell r="FA203">
            <v>0</v>
          </cell>
          <cell r="FB203">
            <v>0</v>
          </cell>
          <cell r="FC203">
            <v>-111.76</v>
          </cell>
          <cell r="FD203">
            <v>0</v>
          </cell>
          <cell r="FE203">
            <v>0</v>
          </cell>
          <cell r="FF203">
            <v>-111.76</v>
          </cell>
          <cell r="FG203">
            <v>0</v>
          </cell>
          <cell r="FH203">
            <v>-96.86</v>
          </cell>
          <cell r="FM203"/>
          <cell r="FN203"/>
          <cell r="FO203"/>
          <cell r="FP203"/>
          <cell r="FQ203">
            <v>0</v>
          </cell>
          <cell r="FR203">
            <v>0</v>
          </cell>
          <cell r="FS203"/>
          <cell r="FT203"/>
          <cell r="FU203"/>
          <cell r="FV203"/>
          <cell r="FW203"/>
          <cell r="FX203"/>
          <cell r="GB203"/>
          <cell r="GC203"/>
          <cell r="GD203"/>
          <cell r="GE203"/>
          <cell r="GF203"/>
          <cell r="GG203"/>
          <cell r="GH203"/>
          <cell r="GI203"/>
          <cell r="GJ203"/>
          <cell r="GK203"/>
          <cell r="GL203"/>
          <cell r="GM203"/>
          <cell r="GR203">
            <v>0</v>
          </cell>
          <cell r="GS203">
            <v>0</v>
          </cell>
          <cell r="GU203">
            <v>-600</v>
          </cell>
          <cell r="GV203">
            <v>0</v>
          </cell>
          <cell r="GW203">
            <v>0</v>
          </cell>
          <cell r="GX203">
            <v>-150</v>
          </cell>
          <cell r="GY203">
            <v>0</v>
          </cell>
          <cell r="GZ203">
            <v>0</v>
          </cell>
          <cell r="HA203">
            <v>-150</v>
          </cell>
          <cell r="HB203">
            <v>0</v>
          </cell>
          <cell r="HC203">
            <v>0</v>
          </cell>
          <cell r="HD203">
            <v>-150</v>
          </cell>
          <cell r="HE203">
            <v>0</v>
          </cell>
          <cell r="HF203">
            <v>0</v>
          </cell>
          <cell r="HG203">
            <v>-150</v>
          </cell>
          <cell r="HK203">
            <v>-600</v>
          </cell>
          <cell r="HL203">
            <v>0</v>
          </cell>
          <cell r="HM203">
            <v>0</v>
          </cell>
          <cell r="HN203">
            <v>-150</v>
          </cell>
          <cell r="HO203">
            <v>0</v>
          </cell>
          <cell r="HP203">
            <v>0</v>
          </cell>
          <cell r="HQ203">
            <v>-150</v>
          </cell>
          <cell r="HR203">
            <v>0</v>
          </cell>
          <cell r="HS203">
            <v>0</v>
          </cell>
          <cell r="HT203">
            <v>-150</v>
          </cell>
          <cell r="HU203">
            <v>0</v>
          </cell>
          <cell r="HV203">
            <v>0</v>
          </cell>
          <cell r="HW203">
            <v>-150</v>
          </cell>
        </row>
        <row r="204">
          <cell r="O204">
            <v>-303.12</v>
          </cell>
          <cell r="P204">
            <v>-97.82</v>
          </cell>
          <cell r="Q204">
            <v>-54.349999999999994</v>
          </cell>
          <cell r="R204">
            <v>-104.47</v>
          </cell>
          <cell r="S204">
            <v>-407.34000000000003</v>
          </cell>
          <cell r="T204">
            <v>-470.86</v>
          </cell>
          <cell r="U204">
            <v>-436.93</v>
          </cell>
          <cell r="V204">
            <v>-281.20999999999998</v>
          </cell>
          <cell r="Y204">
            <v>-600</v>
          </cell>
          <cell r="Z204">
            <v>-50</v>
          </cell>
          <cell r="AA204">
            <v>-50</v>
          </cell>
          <cell r="AB204">
            <v>-50</v>
          </cell>
          <cell r="AC204">
            <v>-50</v>
          </cell>
          <cell r="AD204">
            <v>-50</v>
          </cell>
          <cell r="AE204">
            <v>-50</v>
          </cell>
          <cell r="AF204">
            <v>-50</v>
          </cell>
          <cell r="AG204">
            <v>-50</v>
          </cell>
          <cell r="AH204">
            <v>-50</v>
          </cell>
          <cell r="AI204">
            <v>-50</v>
          </cell>
          <cell r="AJ204">
            <v>-50</v>
          </cell>
          <cell r="AK204">
            <v>-50</v>
          </cell>
          <cell r="AO204">
            <v>-600</v>
          </cell>
          <cell r="AP204">
            <v>-50</v>
          </cell>
          <cell r="AQ204">
            <v>-50</v>
          </cell>
          <cell r="AR204">
            <v>-50</v>
          </cell>
          <cell r="AS204">
            <v>-50</v>
          </cell>
          <cell r="AT204">
            <v>-50</v>
          </cell>
          <cell r="AU204">
            <v>-50</v>
          </cell>
          <cell r="AV204">
            <v>-50</v>
          </cell>
          <cell r="AW204">
            <v>-50</v>
          </cell>
          <cell r="AX204">
            <v>-50</v>
          </cell>
          <cell r="AY204">
            <v>-50</v>
          </cell>
          <cell r="AZ204">
            <v>-50</v>
          </cell>
          <cell r="BA204">
            <v>-50</v>
          </cell>
          <cell r="BE204">
            <v>-600</v>
          </cell>
          <cell r="BU204">
            <v>-600</v>
          </cell>
          <cell r="DQ204">
            <v>-73.23</v>
          </cell>
          <cell r="DR204">
            <v>0</v>
          </cell>
          <cell r="DS204">
            <v>-76.169999999999987</v>
          </cell>
          <cell r="DT204">
            <v>0</v>
          </cell>
          <cell r="DV204">
            <v>0</v>
          </cell>
          <cell r="DW204">
            <v>0</v>
          </cell>
          <cell r="DX204">
            <v>-50.350000000000009</v>
          </cell>
          <cell r="DY204">
            <v>0</v>
          </cell>
          <cell r="DZ204">
            <v>0</v>
          </cell>
          <cell r="EA204">
            <v>-167.59</v>
          </cell>
          <cell r="EB204">
            <v>-40</v>
          </cell>
          <cell r="EG204"/>
          <cell r="EH204"/>
          <cell r="EI204">
            <v>-155.52000000000001</v>
          </cell>
          <cell r="EJ204"/>
          <cell r="EK204">
            <v>-94.47</v>
          </cell>
          <cell r="EL204">
            <v>0</v>
          </cell>
          <cell r="EM204">
            <v>-43.23</v>
          </cell>
          <cell r="EN204">
            <v>-177.64</v>
          </cell>
          <cell r="EO204">
            <v>-3.7800000000000002</v>
          </cell>
          <cell r="EP204">
            <v>3.7800000000000002</v>
          </cell>
          <cell r="EQ204"/>
          <cell r="ER204">
            <v>0</v>
          </cell>
          <cell r="EW204">
            <v>0</v>
          </cell>
          <cell r="EX204">
            <v>-32.940000000000005</v>
          </cell>
          <cell r="EY204">
            <v>-47.769999999999996</v>
          </cell>
          <cell r="EZ204">
            <v>0</v>
          </cell>
          <cell r="FA204">
            <v>-136</v>
          </cell>
          <cell r="FB204">
            <v>0</v>
          </cell>
          <cell r="FC204">
            <v>0</v>
          </cell>
          <cell r="FD204">
            <v>0</v>
          </cell>
          <cell r="FE204">
            <v>0</v>
          </cell>
          <cell r="FF204">
            <v>-46.58</v>
          </cell>
          <cell r="FG204">
            <v>0</v>
          </cell>
          <cell r="FH204">
            <v>-173.64</v>
          </cell>
          <cell r="FM204">
            <v>-41.17</v>
          </cell>
          <cell r="FN204">
            <v>-75.88</v>
          </cell>
          <cell r="FO204"/>
          <cell r="FP204"/>
          <cell r="FQ204">
            <v>0</v>
          </cell>
          <cell r="FR204">
            <v>-68.59</v>
          </cell>
          <cell r="FS204">
            <v>-31.57</v>
          </cell>
          <cell r="FT204">
            <v>-64</v>
          </cell>
          <cell r="FU204"/>
          <cell r="FV204"/>
          <cell r="FW204"/>
          <cell r="FX204"/>
          <cell r="GB204"/>
          <cell r="GC204"/>
          <cell r="GD204"/>
          <cell r="GE204"/>
          <cell r="GF204"/>
          <cell r="GG204"/>
          <cell r="GH204"/>
          <cell r="GI204"/>
          <cell r="GJ204"/>
          <cell r="GK204"/>
          <cell r="GL204"/>
          <cell r="GM204"/>
          <cell r="GR204">
            <v>-50</v>
          </cell>
          <cell r="GS204">
            <v>-331.21</v>
          </cell>
          <cell r="GU204">
            <v>-600</v>
          </cell>
          <cell r="GV204">
            <v>-50</v>
          </cell>
          <cell r="GW204">
            <v>-50</v>
          </cell>
          <cell r="GX204">
            <v>-50</v>
          </cell>
          <cell r="GY204">
            <v>-50</v>
          </cell>
          <cell r="GZ204">
            <v>-50</v>
          </cell>
          <cell r="HA204">
            <v>-50</v>
          </cell>
          <cell r="HB204">
            <v>-50</v>
          </cell>
          <cell r="HC204">
            <v>-50</v>
          </cell>
          <cell r="HD204">
            <v>-50</v>
          </cell>
          <cell r="HE204">
            <v>-50</v>
          </cell>
          <cell r="HF204">
            <v>-50</v>
          </cell>
          <cell r="HG204">
            <v>-50</v>
          </cell>
          <cell r="HK204">
            <v>-600</v>
          </cell>
          <cell r="HL204">
            <v>-50</v>
          </cell>
          <cell r="HM204">
            <v>-50</v>
          </cell>
          <cell r="HN204">
            <v>-50</v>
          </cell>
          <cell r="HO204">
            <v>-50</v>
          </cell>
          <cell r="HP204">
            <v>-50</v>
          </cell>
          <cell r="HQ204">
            <v>-50</v>
          </cell>
          <cell r="HR204">
            <v>-50</v>
          </cell>
          <cell r="HS204">
            <v>-50</v>
          </cell>
          <cell r="HT204">
            <v>-50</v>
          </cell>
          <cell r="HU204">
            <v>-50</v>
          </cell>
          <cell r="HV204">
            <v>-50</v>
          </cell>
          <cell r="HW204">
            <v>-50</v>
          </cell>
        </row>
        <row r="205">
          <cell r="O205">
            <v>-654.5</v>
          </cell>
          <cell r="P205">
            <v>-355</v>
          </cell>
          <cell r="Q205">
            <v>-1664.09</v>
          </cell>
          <cell r="R205">
            <v>-6287.9199999999992</v>
          </cell>
          <cell r="S205">
            <v>-82.45</v>
          </cell>
          <cell r="T205">
            <v>-1956.5</v>
          </cell>
          <cell r="U205">
            <v>-361.87999999999994</v>
          </cell>
          <cell r="V205">
            <v>-273.68</v>
          </cell>
          <cell r="Y205">
            <v>-600</v>
          </cell>
          <cell r="Z205">
            <v>-50</v>
          </cell>
          <cell r="AA205">
            <v>-50</v>
          </cell>
          <cell r="AB205">
            <v>-50</v>
          </cell>
          <cell r="AC205">
            <v>-50</v>
          </cell>
          <cell r="AD205">
            <v>-50</v>
          </cell>
          <cell r="AE205">
            <v>-50</v>
          </cell>
          <cell r="AF205">
            <v>-50</v>
          </cell>
          <cell r="AG205">
            <v>-50</v>
          </cell>
          <cell r="AH205">
            <v>-50</v>
          </cell>
          <cell r="AI205">
            <v>-50</v>
          </cell>
          <cell r="AJ205">
            <v>-50</v>
          </cell>
          <cell r="AK205">
            <v>-50</v>
          </cell>
          <cell r="AO205">
            <v>-600</v>
          </cell>
          <cell r="AP205">
            <v>-50</v>
          </cell>
          <cell r="AQ205">
            <v>-50</v>
          </cell>
          <cell r="AR205">
            <v>-50</v>
          </cell>
          <cell r="AS205">
            <v>-50</v>
          </cell>
          <cell r="AT205">
            <v>-50</v>
          </cell>
          <cell r="AU205">
            <v>-50</v>
          </cell>
          <cell r="AV205">
            <v>-50</v>
          </cell>
          <cell r="AW205">
            <v>-50</v>
          </cell>
          <cell r="AX205">
            <v>-50</v>
          </cell>
          <cell r="AY205">
            <v>-50</v>
          </cell>
          <cell r="AZ205">
            <v>-50</v>
          </cell>
          <cell r="BA205">
            <v>-50</v>
          </cell>
          <cell r="BE205">
            <v>-600</v>
          </cell>
          <cell r="BU205">
            <v>-600</v>
          </cell>
          <cell r="DQ205">
            <v>0</v>
          </cell>
          <cell r="DR205"/>
          <cell r="DS205"/>
          <cell r="DT205">
            <v>0</v>
          </cell>
          <cell r="DV205">
            <v>0</v>
          </cell>
          <cell r="DW205">
            <v>0</v>
          </cell>
          <cell r="DX205">
            <v>0</v>
          </cell>
          <cell r="DY205">
            <v>0</v>
          </cell>
          <cell r="DZ205">
            <v>-82.45</v>
          </cell>
          <cell r="EA205"/>
          <cell r="EB205"/>
          <cell r="EG205"/>
          <cell r="EH205"/>
          <cell r="EI205"/>
          <cell r="EJ205"/>
          <cell r="EK205"/>
          <cell r="EL205"/>
          <cell r="EM205"/>
          <cell r="EN205"/>
          <cell r="EO205"/>
          <cell r="EP205">
            <v>-1956.5</v>
          </cell>
          <cell r="EQ205"/>
          <cell r="ER205">
            <v>0</v>
          </cell>
          <cell r="EW205">
            <v>-24.57</v>
          </cell>
          <cell r="EX205">
            <v>-37.26</v>
          </cell>
          <cell r="EY205">
            <v>-24.88</v>
          </cell>
          <cell r="EZ205">
            <v>-76.13</v>
          </cell>
          <cell r="FA205">
            <v>-24.88</v>
          </cell>
          <cell r="FB205">
            <v>-24.88</v>
          </cell>
          <cell r="FC205">
            <v>-24.88</v>
          </cell>
          <cell r="FD205">
            <v>-24.88</v>
          </cell>
          <cell r="FE205">
            <v>-24.88</v>
          </cell>
          <cell r="FF205">
            <v>-24.88</v>
          </cell>
          <cell r="FG205">
            <v>-24.88</v>
          </cell>
          <cell r="FH205">
            <v>-24.88</v>
          </cell>
          <cell r="FM205">
            <v>-24.88</v>
          </cell>
          <cell r="FN205">
            <v>-24.88</v>
          </cell>
          <cell r="FO205">
            <v>-24.88</v>
          </cell>
          <cell r="FP205">
            <v>-24.88</v>
          </cell>
          <cell r="FQ205">
            <v>-24.88</v>
          </cell>
          <cell r="FR205">
            <v>-24.88</v>
          </cell>
          <cell r="FS205">
            <v>-24.88</v>
          </cell>
          <cell r="FT205">
            <v>-24.88</v>
          </cell>
          <cell r="FU205">
            <v>-24.88</v>
          </cell>
          <cell r="FV205">
            <v>-24.88</v>
          </cell>
          <cell r="FW205">
            <v>-24.88</v>
          </cell>
          <cell r="FX205"/>
          <cell r="GB205"/>
          <cell r="GC205"/>
          <cell r="GD205"/>
          <cell r="GE205"/>
          <cell r="GF205"/>
          <cell r="GG205"/>
          <cell r="GH205"/>
          <cell r="GI205"/>
          <cell r="GJ205"/>
          <cell r="GK205"/>
          <cell r="GL205"/>
          <cell r="GM205"/>
          <cell r="GR205">
            <v>-40</v>
          </cell>
          <cell r="GS205">
            <v>-313.68</v>
          </cell>
          <cell r="GU205">
            <v>-600</v>
          </cell>
          <cell r="GV205">
            <v>-50</v>
          </cell>
          <cell r="GW205">
            <v>-50</v>
          </cell>
          <cell r="GX205">
            <v>-50</v>
          </cell>
          <cell r="GY205">
            <v>-50</v>
          </cell>
          <cell r="GZ205">
            <v>-50</v>
          </cell>
          <cell r="HA205">
            <v>-50</v>
          </cell>
          <cell r="HB205">
            <v>-50</v>
          </cell>
          <cell r="HC205">
            <v>-50</v>
          </cell>
          <cell r="HD205">
            <v>-50</v>
          </cell>
          <cell r="HE205">
            <v>-50</v>
          </cell>
          <cell r="HF205">
            <v>-50</v>
          </cell>
          <cell r="HG205">
            <v>-50</v>
          </cell>
          <cell r="HK205">
            <v>-600</v>
          </cell>
          <cell r="HL205">
            <v>-50</v>
          </cell>
          <cell r="HM205">
            <v>-50</v>
          </cell>
          <cell r="HN205">
            <v>-50</v>
          </cell>
          <cell r="HO205">
            <v>-50</v>
          </cell>
          <cell r="HP205">
            <v>-50</v>
          </cell>
          <cell r="HQ205">
            <v>-50</v>
          </cell>
          <cell r="HR205">
            <v>-50</v>
          </cell>
          <cell r="HS205">
            <v>-50</v>
          </cell>
          <cell r="HT205">
            <v>-50</v>
          </cell>
          <cell r="HU205">
            <v>-50</v>
          </cell>
          <cell r="HV205">
            <v>-50</v>
          </cell>
          <cell r="HW205">
            <v>-50</v>
          </cell>
        </row>
        <row r="206">
          <cell r="O206">
            <v>0</v>
          </cell>
          <cell r="P206">
            <v>0</v>
          </cell>
          <cell r="Q206">
            <v>0</v>
          </cell>
          <cell r="R206">
            <v>0</v>
          </cell>
          <cell r="S206">
            <v>0</v>
          </cell>
          <cell r="T206">
            <v>0</v>
          </cell>
          <cell r="U206">
            <v>0</v>
          </cell>
          <cell r="V206">
            <v>0</v>
          </cell>
          <cell r="Y206">
            <v>0</v>
          </cell>
          <cell r="Z206"/>
          <cell r="AA206"/>
          <cell r="AB206"/>
          <cell r="AC206"/>
          <cell r="AD206"/>
          <cell r="AE206"/>
          <cell r="AF206"/>
          <cell r="AG206"/>
          <cell r="AH206"/>
          <cell r="AI206"/>
          <cell r="AJ206"/>
          <cell r="AK206"/>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E206">
            <v>0</v>
          </cell>
          <cell r="BU206">
            <v>0</v>
          </cell>
          <cell r="DQ206">
            <v>-1200</v>
          </cell>
          <cell r="DR206">
            <v>-1200</v>
          </cell>
          <cell r="DS206">
            <v>-1200</v>
          </cell>
          <cell r="DT206">
            <v>2400</v>
          </cell>
          <cell r="DV206">
            <v>-1200</v>
          </cell>
          <cell r="DW206">
            <v>2400</v>
          </cell>
          <cell r="DX206">
            <v>-1200</v>
          </cell>
          <cell r="DY206">
            <v>-1200</v>
          </cell>
          <cell r="DZ206">
            <v>2400</v>
          </cell>
          <cell r="EA206">
            <v>-1200</v>
          </cell>
          <cell r="EB206">
            <v>2400</v>
          </cell>
          <cell r="EG206"/>
          <cell r="EH206"/>
          <cell r="EI206"/>
          <cell r="EJ206"/>
          <cell r="EK206"/>
          <cell r="EL206"/>
          <cell r="EM206"/>
          <cell r="EN206"/>
          <cell r="EO206"/>
          <cell r="EP206"/>
          <cell r="EQ206"/>
          <cell r="ER206">
            <v>0</v>
          </cell>
          <cell r="EW206">
            <v>0</v>
          </cell>
          <cell r="EX206">
            <v>0</v>
          </cell>
          <cell r="EY206">
            <v>0</v>
          </cell>
          <cell r="EZ206">
            <v>0</v>
          </cell>
          <cell r="FA206">
            <v>0</v>
          </cell>
          <cell r="FB206">
            <v>0</v>
          </cell>
          <cell r="FC206">
            <v>0</v>
          </cell>
          <cell r="FD206">
            <v>0</v>
          </cell>
          <cell r="FE206">
            <v>0</v>
          </cell>
          <cell r="FF206">
            <v>0</v>
          </cell>
          <cell r="FG206">
            <v>0</v>
          </cell>
          <cell r="FH206">
            <v>0</v>
          </cell>
          <cell r="FM206"/>
          <cell r="FN206"/>
          <cell r="FO206"/>
          <cell r="FP206"/>
          <cell r="FQ206">
            <v>0</v>
          </cell>
          <cell r="FR206">
            <v>0</v>
          </cell>
          <cell r="FS206"/>
          <cell r="FT206"/>
          <cell r="FU206"/>
          <cell r="FV206"/>
          <cell r="FW206"/>
          <cell r="FX206"/>
          <cell r="GB206"/>
          <cell r="GC206"/>
          <cell r="GD206"/>
          <cell r="GE206"/>
          <cell r="GF206"/>
          <cell r="GG206"/>
          <cell r="GH206"/>
          <cell r="GI206"/>
          <cell r="GJ206"/>
          <cell r="GK206"/>
          <cell r="GL206"/>
          <cell r="GM206"/>
          <cell r="GR206">
            <v>0</v>
          </cell>
          <cell r="GS206">
            <v>0</v>
          </cell>
          <cell r="GU206">
            <v>0</v>
          </cell>
          <cell r="GV206">
            <v>0</v>
          </cell>
          <cell r="GW206">
            <v>0</v>
          </cell>
          <cell r="GX206">
            <v>0</v>
          </cell>
          <cell r="GY206">
            <v>0</v>
          </cell>
          <cell r="GZ206">
            <v>0</v>
          </cell>
          <cell r="HA206">
            <v>0</v>
          </cell>
          <cell r="HB206">
            <v>0</v>
          </cell>
          <cell r="HC206">
            <v>0</v>
          </cell>
          <cell r="HD206">
            <v>0</v>
          </cell>
          <cell r="HE206">
            <v>0</v>
          </cell>
          <cell r="HF206">
            <v>0</v>
          </cell>
          <cell r="HG206">
            <v>0</v>
          </cell>
          <cell r="HK206">
            <v>0</v>
          </cell>
          <cell r="HL206">
            <v>0</v>
          </cell>
          <cell r="HM206">
            <v>0</v>
          </cell>
          <cell r="HN206">
            <v>0</v>
          </cell>
          <cell r="HO206">
            <v>0</v>
          </cell>
          <cell r="HP206">
            <v>0</v>
          </cell>
          <cell r="HQ206">
            <v>0</v>
          </cell>
          <cell r="HR206">
            <v>0</v>
          </cell>
          <cell r="HS206">
            <v>0</v>
          </cell>
          <cell r="HT206">
            <v>0</v>
          </cell>
          <cell r="HU206">
            <v>0</v>
          </cell>
          <cell r="HV206">
            <v>0</v>
          </cell>
          <cell r="HW206">
            <v>0</v>
          </cell>
        </row>
        <row r="207">
          <cell r="O207">
            <v>-2737.98</v>
          </cell>
          <cell r="P207">
            <v>5.9900000000001192</v>
          </cell>
          <cell r="Q207">
            <v>-2150.31</v>
          </cell>
          <cell r="R207">
            <v>-4206.63</v>
          </cell>
          <cell r="S207">
            <v>-779.32999999999981</v>
          </cell>
          <cell r="T207">
            <v>-361.03999999999996</v>
          </cell>
          <cell r="U207">
            <v>-492.37999999999994</v>
          </cell>
          <cell r="V207">
            <v>-548.82000000000005</v>
          </cell>
          <cell r="Y207">
            <v>-600</v>
          </cell>
          <cell r="Z207">
            <v>-50</v>
          </cell>
          <cell r="AA207">
            <v>-50</v>
          </cell>
          <cell r="AB207">
            <v>-50</v>
          </cell>
          <cell r="AC207">
            <v>-50</v>
          </cell>
          <cell r="AD207">
            <v>-50</v>
          </cell>
          <cell r="AE207">
            <v>-50</v>
          </cell>
          <cell r="AF207">
            <v>-50</v>
          </cell>
          <cell r="AG207">
            <v>-50</v>
          </cell>
          <cell r="AH207">
            <v>-50</v>
          </cell>
          <cell r="AI207">
            <v>-50</v>
          </cell>
          <cell r="AJ207">
            <v>-50</v>
          </cell>
          <cell r="AK207">
            <v>-50</v>
          </cell>
          <cell r="AO207">
            <v>-600</v>
          </cell>
          <cell r="AP207">
            <v>-50</v>
          </cell>
          <cell r="AQ207">
            <v>-50</v>
          </cell>
          <cell r="AR207">
            <v>-50</v>
          </cell>
          <cell r="AS207">
            <v>-50</v>
          </cell>
          <cell r="AT207">
            <v>-50</v>
          </cell>
          <cell r="AU207">
            <v>-50</v>
          </cell>
          <cell r="AV207">
            <v>-50</v>
          </cell>
          <cell r="AW207">
            <v>-50</v>
          </cell>
          <cell r="AX207">
            <v>-50</v>
          </cell>
          <cell r="AY207">
            <v>-50</v>
          </cell>
          <cell r="AZ207">
            <v>-50</v>
          </cell>
          <cell r="BA207">
            <v>-50</v>
          </cell>
          <cell r="BE207">
            <v>-600</v>
          </cell>
          <cell r="BU207">
            <v>-600</v>
          </cell>
          <cell r="DQ207">
            <v>-303.18</v>
          </cell>
          <cell r="DR207">
            <v>56.05</v>
          </cell>
          <cell r="DS207"/>
          <cell r="DT207">
            <v>-58.5</v>
          </cell>
          <cell r="DV207">
            <v>-9.6300000000000008</v>
          </cell>
          <cell r="DW207">
            <v>-108.49</v>
          </cell>
          <cell r="DX207">
            <v>0</v>
          </cell>
          <cell r="DY207">
            <v>-268.52</v>
          </cell>
          <cell r="DZ207">
            <v>260.18</v>
          </cell>
          <cell r="EA207"/>
          <cell r="EB207">
            <v>-5.64</v>
          </cell>
          <cell r="EG207">
            <v>-6.37</v>
          </cell>
          <cell r="EH207">
            <v>-19.46</v>
          </cell>
          <cell r="EI207">
            <v>-20.010000000000002</v>
          </cell>
          <cell r="EJ207">
            <v>-6.44</v>
          </cell>
          <cell r="EK207">
            <v>-124.1</v>
          </cell>
          <cell r="EL207">
            <v>-14.19</v>
          </cell>
          <cell r="EM207">
            <v>-28.2</v>
          </cell>
          <cell r="EN207">
            <v>-151.87</v>
          </cell>
          <cell r="EO207">
            <v>28.73</v>
          </cell>
          <cell r="EP207">
            <v>-9.5</v>
          </cell>
          <cell r="EQ207"/>
          <cell r="ER207">
            <v>-9.6300000000000008</v>
          </cell>
          <cell r="EW207">
            <v>-33.31</v>
          </cell>
          <cell r="EX207">
            <v>-21.99</v>
          </cell>
          <cell r="EY207">
            <v>0</v>
          </cell>
          <cell r="EZ207">
            <v>-42.12</v>
          </cell>
          <cell r="FA207">
            <v>-89.5</v>
          </cell>
          <cell r="FB207">
            <v>-44.19</v>
          </cell>
          <cell r="FC207">
            <v>-38.69</v>
          </cell>
          <cell r="FD207">
            <v>-61.63</v>
          </cell>
          <cell r="FE207">
            <v>0</v>
          </cell>
          <cell r="FF207">
            <v>-145.81</v>
          </cell>
          <cell r="FG207">
            <v>-5.64</v>
          </cell>
          <cell r="FH207">
            <v>-9.5</v>
          </cell>
          <cell r="FM207">
            <v>-17.54</v>
          </cell>
          <cell r="FN207"/>
          <cell r="FO207">
            <v>-8.0299999999999994</v>
          </cell>
          <cell r="FP207"/>
          <cell r="FQ207">
            <v>-99</v>
          </cell>
          <cell r="FR207">
            <v>-53.24</v>
          </cell>
          <cell r="FS207">
            <v>-36.85</v>
          </cell>
          <cell r="FT207">
            <v>-5.66</v>
          </cell>
          <cell r="FU207">
            <v>-80.5</v>
          </cell>
          <cell r="FV207">
            <v>-229.88</v>
          </cell>
          <cell r="FW207">
            <v>-18.12</v>
          </cell>
          <cell r="FX207"/>
          <cell r="GB207"/>
          <cell r="GC207"/>
          <cell r="GD207"/>
          <cell r="GE207"/>
          <cell r="GF207"/>
          <cell r="GG207"/>
          <cell r="GH207"/>
          <cell r="GI207"/>
          <cell r="GJ207"/>
          <cell r="GK207"/>
          <cell r="GL207"/>
          <cell r="GM207"/>
          <cell r="GR207">
            <v>0</v>
          </cell>
          <cell r="GS207">
            <v>-548.82000000000005</v>
          </cell>
          <cell r="GU207">
            <v>-600</v>
          </cell>
          <cell r="GV207">
            <v>-50</v>
          </cell>
          <cell r="GW207">
            <v>-50</v>
          </cell>
          <cell r="GX207">
            <v>-50</v>
          </cell>
          <cell r="GY207">
            <v>-50</v>
          </cell>
          <cell r="GZ207">
            <v>-50</v>
          </cell>
          <cell r="HA207">
            <v>-50</v>
          </cell>
          <cell r="HB207">
            <v>-50</v>
          </cell>
          <cell r="HC207">
            <v>-50</v>
          </cell>
          <cell r="HD207">
            <v>-50</v>
          </cell>
          <cell r="HE207">
            <v>-50</v>
          </cell>
          <cell r="HF207">
            <v>-50</v>
          </cell>
          <cell r="HG207">
            <v>-50</v>
          </cell>
          <cell r="HK207">
            <v>-600</v>
          </cell>
          <cell r="HL207">
            <v>-50</v>
          </cell>
          <cell r="HM207">
            <v>-50</v>
          </cell>
          <cell r="HN207">
            <v>-50</v>
          </cell>
          <cell r="HO207">
            <v>-50</v>
          </cell>
          <cell r="HP207">
            <v>-50</v>
          </cell>
          <cell r="HQ207">
            <v>-50</v>
          </cell>
          <cell r="HR207">
            <v>-50</v>
          </cell>
          <cell r="HS207">
            <v>-50</v>
          </cell>
          <cell r="HT207">
            <v>-50</v>
          </cell>
          <cell r="HU207">
            <v>-50</v>
          </cell>
          <cell r="HV207">
            <v>-50</v>
          </cell>
          <cell r="HW207">
            <v>-50</v>
          </cell>
        </row>
        <row r="208">
          <cell r="O208"/>
          <cell r="P208">
            <v>0</v>
          </cell>
          <cell r="Q208">
            <v>-255.27999999999997</v>
          </cell>
          <cell r="R208">
            <v>-85.06</v>
          </cell>
          <cell r="S208">
            <v>0</v>
          </cell>
          <cell r="T208">
            <v>0</v>
          </cell>
          <cell r="U208">
            <v>0</v>
          </cell>
          <cell r="V208">
            <v>0</v>
          </cell>
          <cell r="Y208">
            <v>-600</v>
          </cell>
          <cell r="Z208">
            <v>-50</v>
          </cell>
          <cell r="AA208">
            <v>-50</v>
          </cell>
          <cell r="AB208">
            <v>-50</v>
          </cell>
          <cell r="AC208">
            <v>-50</v>
          </cell>
          <cell r="AD208">
            <v>-50</v>
          </cell>
          <cell r="AE208">
            <v>-50</v>
          </cell>
          <cell r="AF208">
            <v>-50</v>
          </cell>
          <cell r="AG208">
            <v>-50</v>
          </cell>
          <cell r="AH208">
            <v>-50</v>
          </cell>
          <cell r="AI208">
            <v>-50</v>
          </cell>
          <cell r="AJ208">
            <v>-50</v>
          </cell>
          <cell r="AK208">
            <v>-50</v>
          </cell>
          <cell r="AO208">
            <v>-600</v>
          </cell>
          <cell r="AP208">
            <v>-50</v>
          </cell>
          <cell r="AQ208">
            <v>-50</v>
          </cell>
          <cell r="AR208">
            <v>-50</v>
          </cell>
          <cell r="AS208">
            <v>-50</v>
          </cell>
          <cell r="AT208">
            <v>-50</v>
          </cell>
          <cell r="AU208">
            <v>-50</v>
          </cell>
          <cell r="AV208">
            <v>-50</v>
          </cell>
          <cell r="AW208">
            <v>-50</v>
          </cell>
          <cell r="AX208">
            <v>-50</v>
          </cell>
          <cell r="AY208">
            <v>-50</v>
          </cell>
          <cell r="AZ208">
            <v>-50</v>
          </cell>
          <cell r="BA208">
            <v>-50</v>
          </cell>
          <cell r="BE208">
            <v>-600</v>
          </cell>
          <cell r="BU208">
            <v>-600</v>
          </cell>
          <cell r="DQ208">
            <v>0</v>
          </cell>
          <cell r="DR208"/>
          <cell r="DS208"/>
          <cell r="DT208">
            <v>0</v>
          </cell>
          <cell r="DV208">
            <v>0</v>
          </cell>
          <cell r="DW208">
            <v>0</v>
          </cell>
          <cell r="DX208">
            <v>0</v>
          </cell>
          <cell r="DY208">
            <v>0</v>
          </cell>
          <cell r="DZ208">
            <v>0</v>
          </cell>
          <cell r="EA208"/>
          <cell r="EB208"/>
          <cell r="EG208"/>
          <cell r="EH208"/>
          <cell r="EI208"/>
          <cell r="EJ208">
            <v>-92.35</v>
          </cell>
          <cell r="EK208"/>
          <cell r="EL208">
            <v>0</v>
          </cell>
          <cell r="EM208"/>
          <cell r="EN208">
            <v>-82.52</v>
          </cell>
          <cell r="EO208">
            <v>-21.68</v>
          </cell>
          <cell r="EP208"/>
          <cell r="EQ208">
            <v>196.55</v>
          </cell>
          <cell r="ER208">
            <v>0</v>
          </cell>
          <cell r="EW208">
            <v>0</v>
          </cell>
          <cell r="EX208">
            <v>0</v>
          </cell>
          <cell r="EY208">
            <v>0</v>
          </cell>
          <cell r="EZ208">
            <v>0</v>
          </cell>
          <cell r="FA208">
            <v>0</v>
          </cell>
          <cell r="FB208">
            <v>0</v>
          </cell>
          <cell r="FC208">
            <v>0</v>
          </cell>
          <cell r="FD208">
            <v>0</v>
          </cell>
          <cell r="FE208">
            <v>0</v>
          </cell>
          <cell r="FF208">
            <v>0</v>
          </cell>
          <cell r="FG208">
            <v>0</v>
          </cell>
          <cell r="FH208">
            <v>0</v>
          </cell>
          <cell r="FM208"/>
          <cell r="FN208"/>
          <cell r="FO208"/>
          <cell r="FP208"/>
          <cell r="FQ208">
            <v>0</v>
          </cell>
          <cell r="FR208">
            <v>0</v>
          </cell>
          <cell r="FS208"/>
          <cell r="FT208"/>
          <cell r="FU208"/>
          <cell r="FV208"/>
          <cell r="FW208"/>
          <cell r="FX208"/>
          <cell r="GB208"/>
          <cell r="GC208"/>
          <cell r="GD208"/>
          <cell r="GE208"/>
          <cell r="GF208"/>
          <cell r="GG208"/>
          <cell r="GH208"/>
          <cell r="GI208"/>
          <cell r="GJ208"/>
          <cell r="GK208"/>
          <cell r="GL208"/>
          <cell r="GM208"/>
          <cell r="GR208">
            <v>0</v>
          </cell>
          <cell r="GS208">
            <v>0</v>
          </cell>
          <cell r="GU208">
            <v>-600</v>
          </cell>
          <cell r="GV208">
            <v>-50</v>
          </cell>
          <cell r="GW208">
            <v>-50</v>
          </cell>
          <cell r="GX208">
            <v>-50</v>
          </cell>
          <cell r="GY208">
            <v>-50</v>
          </cell>
          <cell r="GZ208">
            <v>-50</v>
          </cell>
          <cell r="HA208">
            <v>-50</v>
          </cell>
          <cell r="HB208">
            <v>-50</v>
          </cell>
          <cell r="HC208">
            <v>-50</v>
          </cell>
          <cell r="HD208">
            <v>-50</v>
          </cell>
          <cell r="HE208">
            <v>-50</v>
          </cell>
          <cell r="HF208">
            <v>-50</v>
          </cell>
          <cell r="HG208">
            <v>-50</v>
          </cell>
          <cell r="HK208">
            <v>-600</v>
          </cell>
          <cell r="HL208">
            <v>-50</v>
          </cell>
          <cell r="HM208">
            <v>-50</v>
          </cell>
          <cell r="HN208">
            <v>-50</v>
          </cell>
          <cell r="HO208">
            <v>-50</v>
          </cell>
          <cell r="HP208">
            <v>-50</v>
          </cell>
          <cell r="HQ208">
            <v>-50</v>
          </cell>
          <cell r="HR208">
            <v>-50</v>
          </cell>
          <cell r="HS208">
            <v>-50</v>
          </cell>
          <cell r="HT208">
            <v>-50</v>
          </cell>
          <cell r="HU208">
            <v>-50</v>
          </cell>
          <cell r="HV208">
            <v>-50</v>
          </cell>
          <cell r="HW208">
            <v>-50</v>
          </cell>
        </row>
        <row r="209">
          <cell r="O209">
            <v>-89.85</v>
          </cell>
          <cell r="P209">
            <v>-163.87</v>
          </cell>
          <cell r="Q209">
            <v>-270.95999999999998</v>
          </cell>
          <cell r="R209">
            <v>0</v>
          </cell>
          <cell r="S209">
            <v>0</v>
          </cell>
          <cell r="T209">
            <v>0</v>
          </cell>
          <cell r="U209">
            <v>0</v>
          </cell>
          <cell r="V209">
            <v>0</v>
          </cell>
          <cell r="Y209">
            <v>0</v>
          </cell>
          <cell r="Z209"/>
          <cell r="AA209"/>
          <cell r="AB209"/>
          <cell r="AC209"/>
          <cell r="AD209"/>
          <cell r="AE209"/>
          <cell r="AF209"/>
          <cell r="AG209"/>
          <cell r="AH209"/>
          <cell r="AI209"/>
          <cell r="AJ209"/>
          <cell r="AK209"/>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E209">
            <v>0</v>
          </cell>
          <cell r="BU209">
            <v>0</v>
          </cell>
          <cell r="DQ209"/>
          <cell r="DR209"/>
          <cell r="DS209"/>
          <cell r="DT209">
            <v>0</v>
          </cell>
          <cell r="DV209">
            <v>0</v>
          </cell>
          <cell r="DW209">
            <v>0</v>
          </cell>
          <cell r="DX209">
            <v>0</v>
          </cell>
          <cell r="DY209">
            <v>0</v>
          </cell>
          <cell r="DZ209">
            <v>0</v>
          </cell>
          <cell r="EA209"/>
          <cell r="EB209"/>
          <cell r="EG209"/>
          <cell r="EH209"/>
          <cell r="EI209"/>
          <cell r="EJ209"/>
          <cell r="EK209"/>
          <cell r="EL209"/>
          <cell r="EM209"/>
          <cell r="EN209"/>
          <cell r="EO209"/>
          <cell r="EP209"/>
          <cell r="EQ209"/>
          <cell r="ER209">
            <v>0</v>
          </cell>
          <cell r="EW209">
            <v>0</v>
          </cell>
          <cell r="EX209">
            <v>0</v>
          </cell>
          <cell r="EY209">
            <v>0</v>
          </cell>
          <cell r="EZ209">
            <v>0</v>
          </cell>
          <cell r="FA209">
            <v>0</v>
          </cell>
          <cell r="FB209">
            <v>0</v>
          </cell>
          <cell r="FC209">
            <v>0</v>
          </cell>
          <cell r="FD209">
            <v>0</v>
          </cell>
          <cell r="FE209">
            <v>0</v>
          </cell>
          <cell r="FF209">
            <v>0</v>
          </cell>
          <cell r="FG209">
            <v>0</v>
          </cell>
          <cell r="FH209">
            <v>0</v>
          </cell>
          <cell r="FM209"/>
          <cell r="FN209"/>
          <cell r="FO209"/>
          <cell r="FP209"/>
          <cell r="FQ209">
            <v>0</v>
          </cell>
          <cell r="FR209">
            <v>0</v>
          </cell>
          <cell r="FS209"/>
          <cell r="FT209"/>
          <cell r="FU209"/>
          <cell r="FV209"/>
          <cell r="FW209"/>
          <cell r="FX209"/>
          <cell r="GB209"/>
          <cell r="GC209"/>
          <cell r="GD209"/>
          <cell r="GE209"/>
          <cell r="GF209"/>
          <cell r="GG209"/>
          <cell r="GH209"/>
          <cell r="GI209"/>
          <cell r="GJ209"/>
          <cell r="GK209"/>
          <cell r="GL209"/>
          <cell r="GM209"/>
          <cell r="GR209">
            <v>0</v>
          </cell>
          <cell r="GS209">
            <v>0</v>
          </cell>
          <cell r="GU209">
            <v>0</v>
          </cell>
          <cell r="GV209">
            <v>0</v>
          </cell>
          <cell r="GW209">
            <v>0</v>
          </cell>
          <cell r="GX209">
            <v>0</v>
          </cell>
          <cell r="GY209">
            <v>0</v>
          </cell>
          <cell r="GZ209">
            <v>0</v>
          </cell>
          <cell r="HA209">
            <v>0</v>
          </cell>
          <cell r="HB209">
            <v>0</v>
          </cell>
          <cell r="HC209">
            <v>0</v>
          </cell>
          <cell r="HD209">
            <v>0</v>
          </cell>
          <cell r="HE209">
            <v>0</v>
          </cell>
          <cell r="HF209">
            <v>0</v>
          </cell>
          <cell r="HG209">
            <v>0</v>
          </cell>
          <cell r="HK209">
            <v>0</v>
          </cell>
          <cell r="HL209">
            <v>0</v>
          </cell>
          <cell r="HM209">
            <v>0</v>
          </cell>
          <cell r="HN209">
            <v>0</v>
          </cell>
          <cell r="HO209">
            <v>0</v>
          </cell>
          <cell r="HP209">
            <v>0</v>
          </cell>
          <cell r="HQ209">
            <v>0</v>
          </cell>
          <cell r="HR209">
            <v>0</v>
          </cell>
          <cell r="HS209">
            <v>0</v>
          </cell>
          <cell r="HT209">
            <v>0</v>
          </cell>
          <cell r="HU209">
            <v>0</v>
          </cell>
          <cell r="HV209">
            <v>0</v>
          </cell>
          <cell r="HW209">
            <v>0</v>
          </cell>
        </row>
        <row r="210">
          <cell r="O210">
            <v>-12264</v>
          </cell>
          <cell r="P210">
            <v>-13116</v>
          </cell>
          <cell r="Q210">
            <v>-13797</v>
          </cell>
          <cell r="R210">
            <v>0</v>
          </cell>
          <cell r="S210">
            <v>-15124</v>
          </cell>
          <cell r="T210">
            <v>0</v>
          </cell>
          <cell r="U210">
            <v>0</v>
          </cell>
          <cell r="V210">
            <v>0</v>
          </cell>
          <cell r="Y210">
            <v>0</v>
          </cell>
          <cell r="Z210"/>
          <cell r="AA210"/>
          <cell r="AB210"/>
          <cell r="AC210"/>
          <cell r="AD210"/>
          <cell r="AE210"/>
          <cell r="AF210"/>
          <cell r="AG210"/>
          <cell r="AH210"/>
          <cell r="AI210"/>
          <cell r="AJ210"/>
          <cell r="AK210"/>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E210">
            <v>0</v>
          </cell>
          <cell r="BU210">
            <v>0</v>
          </cell>
          <cell r="DQ210"/>
          <cell r="DR210"/>
          <cell r="DS210"/>
          <cell r="DT210">
            <v>0</v>
          </cell>
          <cell r="DV210">
            <v>0</v>
          </cell>
          <cell r="DW210">
            <v>0</v>
          </cell>
          <cell r="DX210">
            <v>0</v>
          </cell>
          <cell r="DY210">
            <v>0</v>
          </cell>
          <cell r="DZ210">
            <v>0</v>
          </cell>
          <cell r="EA210"/>
          <cell r="EB210">
            <v>-15124</v>
          </cell>
          <cell r="EG210"/>
          <cell r="EH210"/>
          <cell r="EI210"/>
          <cell r="EJ210"/>
          <cell r="EK210"/>
          <cell r="EL210"/>
          <cell r="EM210"/>
          <cell r="EN210"/>
          <cell r="EO210"/>
          <cell r="EP210"/>
          <cell r="EQ210"/>
          <cell r="ER210">
            <v>0</v>
          </cell>
          <cell r="EW210">
            <v>0</v>
          </cell>
          <cell r="EX210">
            <v>0</v>
          </cell>
          <cell r="EY210">
            <v>0</v>
          </cell>
          <cell r="EZ210">
            <v>0</v>
          </cell>
          <cell r="FA210">
            <v>0</v>
          </cell>
          <cell r="FB210">
            <v>0</v>
          </cell>
          <cell r="FC210">
            <v>0</v>
          </cell>
          <cell r="FD210">
            <v>0</v>
          </cell>
          <cell r="FE210">
            <v>0</v>
          </cell>
          <cell r="FF210">
            <v>0</v>
          </cell>
          <cell r="FG210">
            <v>0</v>
          </cell>
          <cell r="FH210">
            <v>0</v>
          </cell>
          <cell r="FM210"/>
          <cell r="FN210"/>
          <cell r="FO210"/>
          <cell r="FP210"/>
          <cell r="FQ210">
            <v>0</v>
          </cell>
          <cell r="FR210">
            <v>0</v>
          </cell>
          <cell r="FS210"/>
          <cell r="FT210"/>
          <cell r="FU210"/>
          <cell r="FV210"/>
          <cell r="FW210"/>
          <cell r="FX210"/>
          <cell r="GB210"/>
          <cell r="GC210"/>
          <cell r="GD210"/>
          <cell r="GE210"/>
          <cell r="GF210"/>
          <cell r="GG210"/>
          <cell r="GH210"/>
          <cell r="GI210"/>
          <cell r="GJ210"/>
          <cell r="GK210"/>
          <cell r="GL210"/>
          <cell r="GM210"/>
          <cell r="GR210">
            <v>0</v>
          </cell>
          <cell r="GS210">
            <v>0</v>
          </cell>
          <cell r="GU210">
            <v>0</v>
          </cell>
          <cell r="GV210">
            <v>0</v>
          </cell>
          <cell r="GW210">
            <v>0</v>
          </cell>
          <cell r="GX210">
            <v>0</v>
          </cell>
          <cell r="GY210">
            <v>0</v>
          </cell>
          <cell r="GZ210">
            <v>0</v>
          </cell>
          <cell r="HA210">
            <v>0</v>
          </cell>
          <cell r="HB210">
            <v>0</v>
          </cell>
          <cell r="HC210">
            <v>0</v>
          </cell>
          <cell r="HD210">
            <v>0</v>
          </cell>
          <cell r="HE210">
            <v>0</v>
          </cell>
          <cell r="HF210">
            <v>0</v>
          </cell>
          <cell r="HG210">
            <v>0</v>
          </cell>
          <cell r="HK210">
            <v>0</v>
          </cell>
          <cell r="HL210">
            <v>0</v>
          </cell>
          <cell r="HM210">
            <v>0</v>
          </cell>
          <cell r="HN210">
            <v>0</v>
          </cell>
          <cell r="HO210">
            <v>0</v>
          </cell>
          <cell r="HP210">
            <v>0</v>
          </cell>
          <cell r="HQ210">
            <v>0</v>
          </cell>
          <cell r="HR210">
            <v>0</v>
          </cell>
          <cell r="HS210">
            <v>0</v>
          </cell>
          <cell r="HT210">
            <v>0</v>
          </cell>
          <cell r="HU210">
            <v>0</v>
          </cell>
          <cell r="HV210">
            <v>0</v>
          </cell>
          <cell r="HW210">
            <v>0</v>
          </cell>
        </row>
        <row r="211">
          <cell r="O211">
            <v>31.29</v>
          </cell>
          <cell r="P211">
            <v>0</v>
          </cell>
          <cell r="Q211" t="str">
            <v/>
          </cell>
          <cell r="R211">
            <v>0</v>
          </cell>
          <cell r="S211">
            <v>0</v>
          </cell>
          <cell r="T211">
            <v>0</v>
          </cell>
          <cell r="U211">
            <v>0</v>
          </cell>
          <cell r="V211">
            <v>0</v>
          </cell>
          <cell r="Y211">
            <v>0</v>
          </cell>
          <cell r="Z211"/>
          <cell r="AA211"/>
          <cell r="AB211"/>
          <cell r="AC211"/>
          <cell r="AD211"/>
          <cell r="AE211"/>
          <cell r="AF211"/>
          <cell r="AG211"/>
          <cell r="AH211"/>
          <cell r="AI211"/>
          <cell r="AJ211"/>
          <cell r="AK211"/>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E211">
            <v>0</v>
          </cell>
          <cell r="BU211">
            <v>0</v>
          </cell>
          <cell r="DQ211"/>
          <cell r="DR211"/>
          <cell r="DS211"/>
          <cell r="DT211">
            <v>0</v>
          </cell>
          <cell r="DV211">
            <v>0</v>
          </cell>
          <cell r="DW211">
            <v>0</v>
          </cell>
          <cell r="DX211">
            <v>0</v>
          </cell>
          <cell r="DY211">
            <v>0</v>
          </cell>
          <cell r="DZ211">
            <v>0</v>
          </cell>
          <cell r="EA211"/>
          <cell r="EB211"/>
          <cell r="EG211"/>
          <cell r="EH211"/>
          <cell r="EI211"/>
          <cell r="EJ211"/>
          <cell r="EK211"/>
          <cell r="EL211"/>
          <cell r="EM211"/>
          <cell r="EN211"/>
          <cell r="EO211"/>
          <cell r="EP211"/>
          <cell r="EQ211"/>
          <cell r="ER211">
            <v>0</v>
          </cell>
          <cell r="EW211">
            <v>0</v>
          </cell>
          <cell r="EX211">
            <v>0</v>
          </cell>
          <cell r="EY211">
            <v>0</v>
          </cell>
          <cell r="EZ211">
            <v>0</v>
          </cell>
          <cell r="FA211">
            <v>0</v>
          </cell>
          <cell r="FB211">
            <v>0</v>
          </cell>
          <cell r="FC211">
            <v>0</v>
          </cell>
          <cell r="FD211">
            <v>0</v>
          </cell>
          <cell r="FE211">
            <v>0</v>
          </cell>
          <cell r="FF211">
            <v>0</v>
          </cell>
          <cell r="FG211">
            <v>0</v>
          </cell>
          <cell r="FH211">
            <v>0</v>
          </cell>
          <cell r="FM211"/>
          <cell r="FN211"/>
          <cell r="FO211"/>
          <cell r="FP211"/>
          <cell r="FQ211">
            <v>0</v>
          </cell>
          <cell r="FR211">
            <v>0</v>
          </cell>
          <cell r="FS211"/>
          <cell r="FT211"/>
          <cell r="FU211"/>
          <cell r="FV211"/>
          <cell r="FW211"/>
          <cell r="FX211"/>
          <cell r="GB211"/>
          <cell r="GC211"/>
          <cell r="GD211"/>
          <cell r="GE211"/>
          <cell r="GF211"/>
          <cell r="GG211"/>
          <cell r="GH211"/>
          <cell r="GI211"/>
          <cell r="GJ211"/>
          <cell r="GK211"/>
          <cell r="GL211"/>
          <cell r="GM211"/>
          <cell r="GR211">
            <v>0</v>
          </cell>
          <cell r="GS211">
            <v>0</v>
          </cell>
          <cell r="GU211">
            <v>0</v>
          </cell>
          <cell r="GV211">
            <v>0</v>
          </cell>
          <cell r="GW211">
            <v>0</v>
          </cell>
          <cell r="GX211">
            <v>0</v>
          </cell>
          <cell r="GY211">
            <v>0</v>
          </cell>
          <cell r="GZ211">
            <v>0</v>
          </cell>
          <cell r="HA211">
            <v>0</v>
          </cell>
          <cell r="HB211">
            <v>0</v>
          </cell>
          <cell r="HC211">
            <v>0</v>
          </cell>
          <cell r="HD211">
            <v>0</v>
          </cell>
          <cell r="HE211">
            <v>0</v>
          </cell>
          <cell r="HF211">
            <v>0</v>
          </cell>
          <cell r="HG211">
            <v>0</v>
          </cell>
          <cell r="HK211">
            <v>0</v>
          </cell>
          <cell r="HL211">
            <v>0</v>
          </cell>
          <cell r="HM211">
            <v>0</v>
          </cell>
          <cell r="HN211">
            <v>0</v>
          </cell>
          <cell r="HO211">
            <v>0</v>
          </cell>
          <cell r="HP211">
            <v>0</v>
          </cell>
          <cell r="HQ211">
            <v>0</v>
          </cell>
          <cell r="HR211">
            <v>0</v>
          </cell>
          <cell r="HS211">
            <v>0</v>
          </cell>
          <cell r="HT211">
            <v>0</v>
          </cell>
          <cell r="HU211">
            <v>0</v>
          </cell>
          <cell r="HV211">
            <v>0</v>
          </cell>
          <cell r="HW211">
            <v>0</v>
          </cell>
        </row>
        <row r="212">
          <cell r="O212"/>
          <cell r="P212">
            <v>-20000</v>
          </cell>
          <cell r="Q212">
            <v>-5169.22</v>
          </cell>
          <cell r="R212">
            <v>0</v>
          </cell>
          <cell r="S212">
            <v>0</v>
          </cell>
          <cell r="T212">
            <v>0</v>
          </cell>
          <cell r="U212">
            <v>0</v>
          </cell>
          <cell r="V212">
            <v>0</v>
          </cell>
          <cell r="Y212">
            <v>0</v>
          </cell>
          <cell r="Z212"/>
          <cell r="AA212"/>
          <cell r="AB212"/>
          <cell r="AC212"/>
          <cell r="AD212"/>
          <cell r="AE212"/>
          <cell r="AF212"/>
          <cell r="AG212"/>
          <cell r="AH212"/>
          <cell r="AI212"/>
          <cell r="AJ212"/>
          <cell r="AK212"/>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E212">
            <v>0</v>
          </cell>
          <cell r="BU212">
            <v>0</v>
          </cell>
          <cell r="DQ212"/>
          <cell r="DR212"/>
          <cell r="DS212"/>
          <cell r="DT212">
            <v>0</v>
          </cell>
          <cell r="DV212">
            <v>0</v>
          </cell>
          <cell r="DW212">
            <v>0</v>
          </cell>
          <cell r="DX212">
            <v>0</v>
          </cell>
          <cell r="DY212">
            <v>0</v>
          </cell>
          <cell r="DZ212">
            <v>0</v>
          </cell>
          <cell r="EA212"/>
          <cell r="EB212"/>
          <cell r="EG212"/>
          <cell r="EH212"/>
          <cell r="EI212"/>
          <cell r="EJ212"/>
          <cell r="EK212"/>
          <cell r="EL212"/>
          <cell r="EM212"/>
          <cell r="EN212"/>
          <cell r="EO212"/>
          <cell r="EP212"/>
          <cell r="EQ212"/>
          <cell r="ER212">
            <v>0</v>
          </cell>
          <cell r="EW212">
            <v>0</v>
          </cell>
          <cell r="EX212">
            <v>0</v>
          </cell>
          <cell r="EY212">
            <v>0</v>
          </cell>
          <cell r="EZ212">
            <v>0</v>
          </cell>
          <cell r="FA212">
            <v>0</v>
          </cell>
          <cell r="FB212">
            <v>0</v>
          </cell>
          <cell r="FC212">
            <v>0</v>
          </cell>
          <cell r="FD212">
            <v>0</v>
          </cell>
          <cell r="FE212">
            <v>0</v>
          </cell>
          <cell r="FF212">
            <v>0</v>
          </cell>
          <cell r="FG212">
            <v>0</v>
          </cell>
          <cell r="FH212">
            <v>0</v>
          </cell>
          <cell r="FM212"/>
          <cell r="FN212"/>
          <cell r="FO212"/>
          <cell r="FP212"/>
          <cell r="FQ212">
            <v>0</v>
          </cell>
          <cell r="FR212">
            <v>0</v>
          </cell>
          <cell r="FS212"/>
          <cell r="FT212"/>
          <cell r="FU212"/>
          <cell r="FV212"/>
          <cell r="FW212"/>
          <cell r="FX212"/>
          <cell r="GB212"/>
          <cell r="GC212"/>
          <cell r="GD212"/>
          <cell r="GE212"/>
          <cell r="GF212"/>
          <cell r="GG212"/>
          <cell r="GH212"/>
          <cell r="GI212"/>
          <cell r="GJ212"/>
          <cell r="GK212"/>
          <cell r="GL212"/>
          <cell r="GM212"/>
          <cell r="GR212">
            <v>0</v>
          </cell>
          <cell r="GS212">
            <v>0</v>
          </cell>
          <cell r="GU212">
            <v>0</v>
          </cell>
          <cell r="GV212">
            <v>0</v>
          </cell>
          <cell r="GW212">
            <v>0</v>
          </cell>
          <cell r="GX212">
            <v>0</v>
          </cell>
          <cell r="GY212">
            <v>0</v>
          </cell>
          <cell r="GZ212">
            <v>0</v>
          </cell>
          <cell r="HA212">
            <v>0</v>
          </cell>
          <cell r="HB212">
            <v>0</v>
          </cell>
          <cell r="HC212">
            <v>0</v>
          </cell>
          <cell r="HD212">
            <v>0</v>
          </cell>
          <cell r="HE212">
            <v>0</v>
          </cell>
          <cell r="HF212">
            <v>0</v>
          </cell>
          <cell r="HG212">
            <v>0</v>
          </cell>
          <cell r="HK212">
            <v>0</v>
          </cell>
          <cell r="HL212">
            <v>0</v>
          </cell>
          <cell r="HM212">
            <v>0</v>
          </cell>
          <cell r="HN212">
            <v>0</v>
          </cell>
          <cell r="HO212">
            <v>0</v>
          </cell>
          <cell r="HP212">
            <v>0</v>
          </cell>
          <cell r="HQ212">
            <v>0</v>
          </cell>
          <cell r="HR212">
            <v>0</v>
          </cell>
          <cell r="HS212">
            <v>0</v>
          </cell>
          <cell r="HT212">
            <v>0</v>
          </cell>
          <cell r="HU212">
            <v>0</v>
          </cell>
          <cell r="HV212">
            <v>0</v>
          </cell>
          <cell r="HW212">
            <v>0</v>
          </cell>
        </row>
        <row r="213">
          <cell r="O213"/>
          <cell r="P213">
            <v>0</v>
          </cell>
          <cell r="Q213" t="str">
            <v/>
          </cell>
          <cell r="R213">
            <v>-20263.59</v>
          </cell>
          <cell r="S213">
            <v>-8685.61</v>
          </cell>
          <cell r="T213">
            <v>0</v>
          </cell>
          <cell r="U213">
            <v>0</v>
          </cell>
          <cell r="V213">
            <v>0</v>
          </cell>
          <cell r="Y213">
            <v>0</v>
          </cell>
          <cell r="Z213"/>
          <cell r="AA213"/>
          <cell r="AB213"/>
          <cell r="AC213"/>
          <cell r="AD213"/>
          <cell r="AE213"/>
          <cell r="AF213"/>
          <cell r="AG213"/>
          <cell r="AH213"/>
          <cell r="AI213"/>
          <cell r="AJ213"/>
          <cell r="AK213"/>
          <cell r="AO213">
            <v>0</v>
          </cell>
          <cell r="AP213"/>
          <cell r="AQ213"/>
          <cell r="AR213"/>
          <cell r="AS213"/>
          <cell r="AT213"/>
          <cell r="AU213"/>
          <cell r="AV213"/>
          <cell r="AW213"/>
          <cell r="AX213"/>
          <cell r="AY213"/>
          <cell r="AZ213"/>
          <cell r="BA213"/>
          <cell r="BE213">
            <v>0</v>
          </cell>
          <cell r="BU213">
            <v>0</v>
          </cell>
          <cell r="DQ213">
            <v>-8685.61</v>
          </cell>
          <cell r="DR213"/>
          <cell r="DS213"/>
          <cell r="DT213">
            <v>0</v>
          </cell>
          <cell r="DV213">
            <v>0</v>
          </cell>
          <cell r="DW213">
            <v>0</v>
          </cell>
          <cell r="DX213">
            <v>0</v>
          </cell>
          <cell r="DY213">
            <v>0</v>
          </cell>
          <cell r="DZ213">
            <v>0</v>
          </cell>
          <cell r="EA213"/>
          <cell r="EB213"/>
          <cell r="EG213"/>
          <cell r="EH213"/>
          <cell r="EI213"/>
          <cell r="EJ213"/>
          <cell r="EK213"/>
          <cell r="EL213"/>
          <cell r="EM213">
            <v>-6651.59</v>
          </cell>
          <cell r="EN213"/>
          <cell r="EO213"/>
          <cell r="EP213"/>
          <cell r="EQ213"/>
          <cell r="ER213">
            <v>6651.59</v>
          </cell>
          <cell r="EW213">
            <v>0</v>
          </cell>
          <cell r="EX213">
            <v>0</v>
          </cell>
          <cell r="EY213">
            <v>0</v>
          </cell>
          <cell r="EZ213">
            <v>0</v>
          </cell>
          <cell r="FA213">
            <v>0</v>
          </cell>
          <cell r="FB213">
            <v>0</v>
          </cell>
          <cell r="FC213">
            <v>0</v>
          </cell>
          <cell r="FD213">
            <v>0</v>
          </cell>
          <cell r="FE213">
            <v>0</v>
          </cell>
          <cell r="FF213">
            <v>0</v>
          </cell>
          <cell r="FG213">
            <v>0</v>
          </cell>
          <cell r="FH213">
            <v>0</v>
          </cell>
          <cell r="FM213"/>
          <cell r="FN213"/>
          <cell r="FO213"/>
          <cell r="FP213"/>
          <cell r="FQ213">
            <v>0</v>
          </cell>
          <cell r="FR213">
            <v>0</v>
          </cell>
          <cell r="FS213"/>
          <cell r="FT213"/>
          <cell r="FU213"/>
          <cell r="FV213"/>
          <cell r="FW213"/>
          <cell r="FX213"/>
          <cell r="GB213"/>
          <cell r="GC213"/>
          <cell r="GD213"/>
          <cell r="GE213"/>
          <cell r="GF213"/>
          <cell r="GG213"/>
          <cell r="GH213"/>
          <cell r="GI213"/>
          <cell r="GJ213"/>
          <cell r="GK213"/>
          <cell r="GL213"/>
          <cell r="GM213"/>
          <cell r="GR213">
            <v>0</v>
          </cell>
          <cell r="GS213">
            <v>0</v>
          </cell>
          <cell r="GU213">
            <v>0</v>
          </cell>
          <cell r="GV213">
            <v>0</v>
          </cell>
          <cell r="GW213">
            <v>0</v>
          </cell>
          <cell r="GX213">
            <v>0</v>
          </cell>
          <cell r="GY213">
            <v>0</v>
          </cell>
          <cell r="GZ213">
            <v>0</v>
          </cell>
          <cell r="HA213">
            <v>0</v>
          </cell>
          <cell r="HB213">
            <v>0</v>
          </cell>
          <cell r="HC213">
            <v>0</v>
          </cell>
          <cell r="HD213">
            <v>0</v>
          </cell>
          <cell r="HE213">
            <v>0</v>
          </cell>
          <cell r="HF213">
            <v>0</v>
          </cell>
          <cell r="HG213">
            <v>0</v>
          </cell>
          <cell r="HK213">
            <v>0</v>
          </cell>
          <cell r="HL213">
            <v>0</v>
          </cell>
          <cell r="HM213">
            <v>0</v>
          </cell>
          <cell r="HN213">
            <v>0</v>
          </cell>
          <cell r="HO213">
            <v>0</v>
          </cell>
          <cell r="HP213">
            <v>0</v>
          </cell>
          <cell r="HQ213">
            <v>0</v>
          </cell>
          <cell r="HR213">
            <v>0</v>
          </cell>
          <cell r="HS213">
            <v>0</v>
          </cell>
          <cell r="HT213">
            <v>0</v>
          </cell>
          <cell r="HU213">
            <v>0</v>
          </cell>
          <cell r="HV213">
            <v>0</v>
          </cell>
          <cell r="HW213">
            <v>0</v>
          </cell>
        </row>
        <row r="214">
          <cell r="O214"/>
          <cell r="P214"/>
          <cell r="Q214"/>
          <cell r="R214"/>
          <cell r="S214">
            <v>0</v>
          </cell>
          <cell r="T214">
            <v>0</v>
          </cell>
          <cell r="U214">
            <v>0</v>
          </cell>
          <cell r="V214">
            <v>0</v>
          </cell>
          <cell r="Y214">
            <v>0</v>
          </cell>
          <cell r="Z214"/>
          <cell r="AA214"/>
          <cell r="AB214"/>
          <cell r="AC214"/>
          <cell r="AD214"/>
          <cell r="AE214"/>
          <cell r="AF214"/>
          <cell r="AG214"/>
          <cell r="AH214"/>
          <cell r="AI214"/>
          <cell r="AJ214"/>
          <cell r="AK214"/>
          <cell r="AO214">
            <v>0</v>
          </cell>
          <cell r="AP214"/>
          <cell r="AQ214"/>
          <cell r="AR214"/>
          <cell r="AS214"/>
          <cell r="AT214"/>
          <cell r="AU214"/>
          <cell r="AV214"/>
          <cell r="AW214"/>
          <cell r="AX214"/>
          <cell r="AY214"/>
          <cell r="AZ214"/>
          <cell r="BA214"/>
          <cell r="BE214">
            <v>0</v>
          </cell>
          <cell r="BU214">
            <v>0</v>
          </cell>
          <cell r="DQ214"/>
          <cell r="DR214"/>
          <cell r="DS214">
            <v>0</v>
          </cell>
          <cell r="DT214">
            <v>0</v>
          </cell>
          <cell r="DV214">
            <v>0</v>
          </cell>
          <cell r="DW214">
            <v>0</v>
          </cell>
          <cell r="DX214">
            <v>0</v>
          </cell>
          <cell r="DY214">
            <v>0</v>
          </cell>
          <cell r="DZ214">
            <v>0</v>
          </cell>
          <cell r="EA214"/>
          <cell r="EB214"/>
          <cell r="EG214"/>
          <cell r="EH214"/>
          <cell r="EI214"/>
          <cell r="EJ214"/>
          <cell r="EK214"/>
          <cell r="EL214"/>
          <cell r="EM214"/>
          <cell r="EN214"/>
          <cell r="EO214"/>
          <cell r="EP214"/>
          <cell r="EQ214"/>
          <cell r="ER214">
            <v>0</v>
          </cell>
          <cell r="EW214">
            <v>0</v>
          </cell>
          <cell r="EX214">
            <v>0</v>
          </cell>
          <cell r="EY214">
            <v>0</v>
          </cell>
          <cell r="EZ214">
            <v>0</v>
          </cell>
          <cell r="FA214">
            <v>0</v>
          </cell>
          <cell r="FB214">
            <v>0</v>
          </cell>
          <cell r="FC214">
            <v>0</v>
          </cell>
          <cell r="FD214">
            <v>0</v>
          </cell>
          <cell r="FE214">
            <v>0</v>
          </cell>
          <cell r="FF214">
            <v>0</v>
          </cell>
          <cell r="FG214">
            <v>0</v>
          </cell>
          <cell r="FH214">
            <v>0</v>
          </cell>
          <cell r="FM214"/>
          <cell r="FN214"/>
          <cell r="FO214"/>
          <cell r="FP214"/>
          <cell r="FQ214">
            <v>0</v>
          </cell>
          <cell r="FR214">
            <v>0</v>
          </cell>
          <cell r="FS214"/>
          <cell r="FT214"/>
          <cell r="FU214"/>
          <cell r="FV214"/>
          <cell r="FW214"/>
          <cell r="FX214"/>
          <cell r="GB214"/>
          <cell r="GC214"/>
          <cell r="GD214"/>
          <cell r="GE214"/>
          <cell r="GF214"/>
          <cell r="GG214"/>
          <cell r="GH214"/>
          <cell r="GI214"/>
          <cell r="GJ214"/>
          <cell r="GK214"/>
          <cell r="GL214"/>
          <cell r="GM214"/>
          <cell r="GR214">
            <v>0</v>
          </cell>
          <cell r="GS214">
            <v>0</v>
          </cell>
          <cell r="GU214">
            <v>0</v>
          </cell>
          <cell r="GV214">
            <v>0</v>
          </cell>
          <cell r="GW214">
            <v>0</v>
          </cell>
          <cell r="GX214">
            <v>0</v>
          </cell>
          <cell r="GY214">
            <v>0</v>
          </cell>
          <cell r="GZ214">
            <v>0</v>
          </cell>
          <cell r="HA214">
            <v>0</v>
          </cell>
          <cell r="HB214">
            <v>0</v>
          </cell>
          <cell r="HC214">
            <v>0</v>
          </cell>
          <cell r="HD214">
            <v>0</v>
          </cell>
          <cell r="HE214">
            <v>0</v>
          </cell>
          <cell r="HF214">
            <v>0</v>
          </cell>
          <cell r="HG214">
            <v>0</v>
          </cell>
          <cell r="HK214">
            <v>0</v>
          </cell>
          <cell r="HL214">
            <v>0</v>
          </cell>
          <cell r="HM214">
            <v>0</v>
          </cell>
          <cell r="HN214">
            <v>0</v>
          </cell>
          <cell r="HO214">
            <v>0</v>
          </cell>
          <cell r="HP214">
            <v>0</v>
          </cell>
          <cell r="HQ214">
            <v>0</v>
          </cell>
          <cell r="HR214">
            <v>0</v>
          </cell>
          <cell r="HS214">
            <v>0</v>
          </cell>
          <cell r="HT214">
            <v>0</v>
          </cell>
          <cell r="HU214">
            <v>0</v>
          </cell>
          <cell r="HV214">
            <v>0</v>
          </cell>
          <cell r="HW214">
            <v>0</v>
          </cell>
        </row>
        <row r="215">
          <cell r="O215"/>
          <cell r="P215">
            <v>0</v>
          </cell>
          <cell r="Q215">
            <v>342</v>
          </cell>
          <cell r="R215">
            <v>0</v>
          </cell>
          <cell r="S215">
            <v>0</v>
          </cell>
          <cell r="T215">
            <v>0</v>
          </cell>
          <cell r="U215">
            <v>0</v>
          </cell>
          <cell r="V215">
            <v>0</v>
          </cell>
          <cell r="Y215">
            <v>0</v>
          </cell>
          <cell r="Z215"/>
          <cell r="AA215"/>
          <cell r="AB215"/>
          <cell r="AC215"/>
          <cell r="AD215"/>
          <cell r="AE215"/>
          <cell r="AF215"/>
          <cell r="AG215"/>
          <cell r="AH215"/>
          <cell r="AI215"/>
          <cell r="AJ215"/>
          <cell r="AK215"/>
          <cell r="AO215">
            <v>0</v>
          </cell>
          <cell r="AP215"/>
          <cell r="AQ215"/>
          <cell r="AR215"/>
          <cell r="AS215"/>
          <cell r="AT215"/>
          <cell r="AU215"/>
          <cell r="AV215"/>
          <cell r="AW215"/>
          <cell r="AX215"/>
          <cell r="AY215"/>
          <cell r="AZ215"/>
          <cell r="BA215"/>
          <cell r="BE215">
            <v>0</v>
          </cell>
          <cell r="BU215">
            <v>0</v>
          </cell>
          <cell r="DQ215"/>
          <cell r="DR215"/>
          <cell r="DS215"/>
          <cell r="DT215">
            <v>0</v>
          </cell>
          <cell r="DV215">
            <v>0</v>
          </cell>
          <cell r="DW215">
            <v>0</v>
          </cell>
          <cell r="DX215">
            <v>0</v>
          </cell>
          <cell r="DY215">
            <v>0</v>
          </cell>
          <cell r="DZ215">
            <v>0</v>
          </cell>
          <cell r="EA215"/>
          <cell r="EB215"/>
          <cell r="EG215"/>
          <cell r="EH215"/>
          <cell r="EI215"/>
          <cell r="EJ215"/>
          <cell r="EK215"/>
          <cell r="EL215"/>
          <cell r="EM215"/>
          <cell r="EN215"/>
          <cell r="EO215"/>
          <cell r="EP215"/>
          <cell r="EQ215"/>
          <cell r="ER215">
            <v>0</v>
          </cell>
          <cell r="EW215">
            <v>0</v>
          </cell>
          <cell r="EX215">
            <v>0</v>
          </cell>
          <cell r="EY215">
            <v>0</v>
          </cell>
          <cell r="EZ215">
            <v>0</v>
          </cell>
          <cell r="FA215">
            <v>0</v>
          </cell>
          <cell r="FB215">
            <v>0</v>
          </cell>
          <cell r="FC215">
            <v>0</v>
          </cell>
          <cell r="FD215">
            <v>0</v>
          </cell>
          <cell r="FE215">
            <v>0</v>
          </cell>
          <cell r="FF215">
            <v>0</v>
          </cell>
          <cell r="FG215">
            <v>0</v>
          </cell>
          <cell r="FH215">
            <v>0</v>
          </cell>
          <cell r="FM215"/>
          <cell r="FN215"/>
          <cell r="FO215"/>
          <cell r="FP215"/>
          <cell r="FQ215">
            <v>0</v>
          </cell>
          <cell r="FR215">
            <v>0</v>
          </cell>
          <cell r="FS215"/>
          <cell r="FT215"/>
          <cell r="FU215"/>
          <cell r="FV215"/>
          <cell r="FW215"/>
          <cell r="FX215"/>
          <cell r="GB215"/>
          <cell r="GC215"/>
          <cell r="GD215"/>
          <cell r="GE215"/>
          <cell r="GF215"/>
          <cell r="GG215"/>
          <cell r="GH215"/>
          <cell r="GI215"/>
          <cell r="GJ215"/>
          <cell r="GK215"/>
          <cell r="GL215"/>
          <cell r="GM215"/>
          <cell r="GR215">
            <v>0</v>
          </cell>
          <cell r="GS215">
            <v>0</v>
          </cell>
          <cell r="GU215">
            <v>0</v>
          </cell>
          <cell r="GV215">
            <v>0</v>
          </cell>
          <cell r="GW215">
            <v>0</v>
          </cell>
          <cell r="GX215">
            <v>0</v>
          </cell>
          <cell r="GY215">
            <v>0</v>
          </cell>
          <cell r="GZ215">
            <v>0</v>
          </cell>
          <cell r="HA215">
            <v>0</v>
          </cell>
          <cell r="HB215">
            <v>0</v>
          </cell>
          <cell r="HC215">
            <v>0</v>
          </cell>
          <cell r="HD215">
            <v>0</v>
          </cell>
          <cell r="HE215">
            <v>0</v>
          </cell>
          <cell r="HF215">
            <v>0</v>
          </cell>
          <cell r="HG215">
            <v>0</v>
          </cell>
          <cell r="HK215">
            <v>0</v>
          </cell>
          <cell r="HL215">
            <v>0</v>
          </cell>
          <cell r="HM215">
            <v>0</v>
          </cell>
          <cell r="HN215">
            <v>0</v>
          </cell>
          <cell r="HO215">
            <v>0</v>
          </cell>
          <cell r="HP215">
            <v>0</v>
          </cell>
          <cell r="HQ215">
            <v>0</v>
          </cell>
          <cell r="HR215">
            <v>0</v>
          </cell>
          <cell r="HS215">
            <v>0</v>
          </cell>
          <cell r="HT215">
            <v>0</v>
          </cell>
          <cell r="HU215">
            <v>0</v>
          </cell>
          <cell r="HV215">
            <v>0</v>
          </cell>
          <cell r="HW215">
            <v>0</v>
          </cell>
        </row>
        <row r="216">
          <cell r="O216"/>
          <cell r="P216"/>
          <cell r="Q216"/>
          <cell r="R216"/>
          <cell r="S216">
            <v>0</v>
          </cell>
          <cell r="T216">
            <v>0</v>
          </cell>
          <cell r="U216">
            <v>0</v>
          </cell>
          <cell r="V216">
            <v>0</v>
          </cell>
          <cell r="Y216">
            <v>0</v>
          </cell>
          <cell r="Z216"/>
          <cell r="AA216"/>
          <cell r="AB216"/>
          <cell r="AC216"/>
          <cell r="AD216"/>
          <cell r="AE216"/>
          <cell r="AF216"/>
          <cell r="AG216"/>
          <cell r="AH216"/>
          <cell r="AI216"/>
          <cell r="AJ216"/>
          <cell r="AK216"/>
          <cell r="AO216">
            <v>0</v>
          </cell>
          <cell r="AP216"/>
          <cell r="AQ216"/>
          <cell r="AR216"/>
          <cell r="AS216"/>
          <cell r="AT216"/>
          <cell r="AU216"/>
          <cell r="AV216"/>
          <cell r="AW216"/>
          <cell r="AX216"/>
          <cell r="AY216"/>
          <cell r="AZ216"/>
          <cell r="BA216"/>
          <cell r="BE216">
            <v>0</v>
          </cell>
          <cell r="BU216">
            <v>0</v>
          </cell>
          <cell r="DQ216"/>
          <cell r="DR216"/>
          <cell r="DS216">
            <v>0</v>
          </cell>
          <cell r="DT216">
            <v>0</v>
          </cell>
          <cell r="DV216">
            <v>0</v>
          </cell>
          <cell r="DW216">
            <v>-21.99</v>
          </cell>
          <cell r="DX216">
            <v>0</v>
          </cell>
          <cell r="DY216">
            <v>0</v>
          </cell>
          <cell r="DZ216">
            <v>0</v>
          </cell>
          <cell r="EA216"/>
          <cell r="EB216">
            <v>21.99</v>
          </cell>
          <cell r="EG216"/>
          <cell r="EH216"/>
          <cell r="EI216"/>
          <cell r="EJ216"/>
          <cell r="EK216"/>
          <cell r="EL216"/>
          <cell r="EM216"/>
          <cell r="EN216"/>
          <cell r="EO216"/>
          <cell r="EP216"/>
          <cell r="EQ216"/>
          <cell r="ER216">
            <v>0</v>
          </cell>
          <cell r="EW216">
            <v>0</v>
          </cell>
          <cell r="EX216">
            <v>0</v>
          </cell>
          <cell r="EY216">
            <v>0</v>
          </cell>
          <cell r="EZ216">
            <v>0</v>
          </cell>
          <cell r="FA216">
            <v>0</v>
          </cell>
          <cell r="FB216">
            <v>0</v>
          </cell>
          <cell r="FC216">
            <v>0</v>
          </cell>
          <cell r="FD216">
            <v>0</v>
          </cell>
          <cell r="FE216">
            <v>0</v>
          </cell>
          <cell r="FF216">
            <v>0</v>
          </cell>
          <cell r="FG216">
            <v>0</v>
          </cell>
          <cell r="FH216">
            <v>0</v>
          </cell>
          <cell r="FM216"/>
          <cell r="FN216"/>
          <cell r="FO216"/>
          <cell r="FP216"/>
          <cell r="FQ216">
            <v>0</v>
          </cell>
          <cell r="FR216">
            <v>0</v>
          </cell>
          <cell r="FS216"/>
          <cell r="FT216"/>
          <cell r="FU216"/>
          <cell r="FV216"/>
          <cell r="FW216"/>
          <cell r="FX216"/>
          <cell r="GB216"/>
          <cell r="GC216"/>
          <cell r="GD216"/>
          <cell r="GE216"/>
          <cell r="GF216"/>
          <cell r="GG216"/>
          <cell r="GH216"/>
          <cell r="GI216"/>
          <cell r="GJ216"/>
          <cell r="GK216"/>
          <cell r="GL216"/>
          <cell r="GM216"/>
          <cell r="GR216">
            <v>0</v>
          </cell>
          <cell r="GS216">
            <v>0</v>
          </cell>
          <cell r="GU216">
            <v>0</v>
          </cell>
          <cell r="GV216">
            <v>0</v>
          </cell>
          <cell r="GW216">
            <v>0</v>
          </cell>
          <cell r="GX216">
            <v>0</v>
          </cell>
          <cell r="GY216">
            <v>0</v>
          </cell>
          <cell r="GZ216">
            <v>0</v>
          </cell>
          <cell r="HA216">
            <v>0</v>
          </cell>
          <cell r="HB216">
            <v>0</v>
          </cell>
          <cell r="HC216">
            <v>0</v>
          </cell>
          <cell r="HD216">
            <v>0</v>
          </cell>
          <cell r="HE216">
            <v>0</v>
          </cell>
          <cell r="HF216">
            <v>0</v>
          </cell>
          <cell r="HG216">
            <v>0</v>
          </cell>
          <cell r="HK216">
            <v>0</v>
          </cell>
          <cell r="HL216">
            <v>0</v>
          </cell>
          <cell r="HM216">
            <v>0</v>
          </cell>
          <cell r="HN216">
            <v>0</v>
          </cell>
          <cell r="HO216">
            <v>0</v>
          </cell>
          <cell r="HP216">
            <v>0</v>
          </cell>
          <cell r="HQ216">
            <v>0</v>
          </cell>
          <cell r="HR216">
            <v>0</v>
          </cell>
          <cell r="HS216">
            <v>0</v>
          </cell>
          <cell r="HT216">
            <v>0</v>
          </cell>
          <cell r="HU216">
            <v>0</v>
          </cell>
          <cell r="HV216">
            <v>0</v>
          </cell>
          <cell r="HW216">
            <v>0</v>
          </cell>
        </row>
        <row r="217">
          <cell r="O217"/>
          <cell r="P217">
            <v>0</v>
          </cell>
          <cell r="Q217">
            <v>17.79</v>
          </cell>
          <cell r="R217">
            <v>0</v>
          </cell>
          <cell r="S217">
            <v>0</v>
          </cell>
          <cell r="T217">
            <v>0</v>
          </cell>
          <cell r="U217">
            <v>0</v>
          </cell>
          <cell r="V217">
            <v>0</v>
          </cell>
          <cell r="Y217">
            <v>0</v>
          </cell>
          <cell r="Z217"/>
          <cell r="AA217"/>
          <cell r="AB217"/>
          <cell r="AC217"/>
          <cell r="AD217"/>
          <cell r="AE217"/>
          <cell r="AF217"/>
          <cell r="AG217"/>
          <cell r="AH217"/>
          <cell r="AI217"/>
          <cell r="AJ217"/>
          <cell r="AK217"/>
          <cell r="AO217">
            <v>0</v>
          </cell>
          <cell r="AP217"/>
          <cell r="AQ217"/>
          <cell r="AR217"/>
          <cell r="AS217"/>
          <cell r="AT217"/>
          <cell r="AU217"/>
          <cell r="AV217"/>
          <cell r="AW217"/>
          <cell r="AX217"/>
          <cell r="AY217"/>
          <cell r="AZ217"/>
          <cell r="BA217"/>
          <cell r="BE217">
            <v>0</v>
          </cell>
          <cell r="BU217">
            <v>0</v>
          </cell>
          <cell r="DQ217"/>
          <cell r="DR217"/>
          <cell r="DS217"/>
          <cell r="DT217">
            <v>0</v>
          </cell>
          <cell r="DV217">
            <v>0</v>
          </cell>
          <cell r="DW217">
            <v>0</v>
          </cell>
          <cell r="DX217">
            <v>0</v>
          </cell>
          <cell r="DY217">
            <v>0</v>
          </cell>
          <cell r="DZ217">
            <v>0</v>
          </cell>
          <cell r="EA217"/>
          <cell r="EB217"/>
          <cell r="EG217"/>
          <cell r="EH217"/>
          <cell r="EI217"/>
          <cell r="EJ217"/>
          <cell r="EK217"/>
          <cell r="EL217"/>
          <cell r="EM217"/>
          <cell r="EN217"/>
          <cell r="EO217"/>
          <cell r="EP217"/>
          <cell r="EQ217"/>
          <cell r="ER217">
            <v>0</v>
          </cell>
          <cell r="EW217">
            <v>0</v>
          </cell>
          <cell r="EX217">
            <v>0</v>
          </cell>
          <cell r="EY217">
            <v>0</v>
          </cell>
          <cell r="EZ217">
            <v>0</v>
          </cell>
          <cell r="FA217">
            <v>0</v>
          </cell>
          <cell r="FB217">
            <v>0</v>
          </cell>
          <cell r="FC217">
            <v>0</v>
          </cell>
          <cell r="FD217">
            <v>0</v>
          </cell>
          <cell r="FE217">
            <v>0</v>
          </cell>
          <cell r="FF217">
            <v>0</v>
          </cell>
          <cell r="FG217">
            <v>0</v>
          </cell>
          <cell r="FH217">
            <v>0</v>
          </cell>
          <cell r="FM217"/>
          <cell r="FN217"/>
          <cell r="FO217"/>
          <cell r="FP217"/>
          <cell r="FQ217">
            <v>0</v>
          </cell>
          <cell r="FR217">
            <v>0</v>
          </cell>
          <cell r="FS217"/>
          <cell r="FT217"/>
          <cell r="FU217"/>
          <cell r="FV217"/>
          <cell r="FW217"/>
          <cell r="FX217"/>
          <cell r="GB217"/>
          <cell r="GC217"/>
          <cell r="GD217"/>
          <cell r="GE217"/>
          <cell r="GF217"/>
          <cell r="GG217"/>
          <cell r="GH217"/>
          <cell r="GI217"/>
          <cell r="GJ217"/>
          <cell r="GK217"/>
          <cell r="GL217"/>
          <cell r="GM217"/>
          <cell r="GR217">
            <v>0</v>
          </cell>
          <cell r="GS217">
            <v>0</v>
          </cell>
          <cell r="GU217">
            <v>0</v>
          </cell>
          <cell r="GV217">
            <v>0</v>
          </cell>
          <cell r="GW217">
            <v>0</v>
          </cell>
          <cell r="GX217">
            <v>0</v>
          </cell>
          <cell r="GY217">
            <v>0</v>
          </cell>
          <cell r="GZ217">
            <v>0</v>
          </cell>
          <cell r="HA217">
            <v>0</v>
          </cell>
          <cell r="HB217">
            <v>0</v>
          </cell>
          <cell r="HC217">
            <v>0</v>
          </cell>
          <cell r="HD217">
            <v>0</v>
          </cell>
          <cell r="HE217">
            <v>0</v>
          </cell>
          <cell r="HF217">
            <v>0</v>
          </cell>
          <cell r="HG217">
            <v>0</v>
          </cell>
          <cell r="HK217">
            <v>0</v>
          </cell>
          <cell r="HL217">
            <v>0</v>
          </cell>
          <cell r="HM217">
            <v>0</v>
          </cell>
          <cell r="HN217">
            <v>0</v>
          </cell>
          <cell r="HO217">
            <v>0</v>
          </cell>
          <cell r="HP217">
            <v>0</v>
          </cell>
          <cell r="HQ217">
            <v>0</v>
          </cell>
          <cell r="HR217">
            <v>0</v>
          </cell>
          <cell r="HS217">
            <v>0</v>
          </cell>
          <cell r="HT217">
            <v>0</v>
          </cell>
          <cell r="HU217">
            <v>0</v>
          </cell>
          <cell r="HV217">
            <v>0</v>
          </cell>
          <cell r="HW217">
            <v>0</v>
          </cell>
        </row>
        <row r="218">
          <cell r="O218">
            <v>0</v>
          </cell>
          <cell r="P218">
            <v>0</v>
          </cell>
          <cell r="Q218" t="str">
            <v/>
          </cell>
          <cell r="R218">
            <v>0</v>
          </cell>
          <cell r="S218">
            <v>0</v>
          </cell>
          <cell r="T218">
            <v>0</v>
          </cell>
          <cell r="U218">
            <v>-54308</v>
          </cell>
          <cell r="V218">
            <v>-26748</v>
          </cell>
          <cell r="Y218">
            <v>-28000</v>
          </cell>
          <cell r="Z218"/>
          <cell r="AA218">
            <v>-7000</v>
          </cell>
          <cell r="AB218"/>
          <cell r="AC218"/>
          <cell r="AD218">
            <v>-7000</v>
          </cell>
          <cell r="AE218"/>
          <cell r="AF218"/>
          <cell r="AG218">
            <v>-7000</v>
          </cell>
          <cell r="AH218"/>
          <cell r="AI218"/>
          <cell r="AJ218">
            <v>-7000</v>
          </cell>
          <cell r="AK218"/>
          <cell r="AO218">
            <v>-28000</v>
          </cell>
          <cell r="AP218">
            <v>0</v>
          </cell>
          <cell r="AQ218">
            <v>-7000</v>
          </cell>
          <cell r="AR218">
            <v>0</v>
          </cell>
          <cell r="AS218">
            <v>0</v>
          </cell>
          <cell r="AT218">
            <v>-7000</v>
          </cell>
          <cell r="AU218">
            <v>0</v>
          </cell>
          <cell r="AV218">
            <v>0</v>
          </cell>
          <cell r="AW218">
            <v>-7000</v>
          </cell>
          <cell r="AX218">
            <v>0</v>
          </cell>
          <cell r="AY218">
            <v>0</v>
          </cell>
          <cell r="AZ218">
            <v>-7000</v>
          </cell>
          <cell r="BA218">
            <v>0</v>
          </cell>
          <cell r="BE218">
            <v>-28000</v>
          </cell>
          <cell r="BU218">
            <v>-28000</v>
          </cell>
          <cell r="DQ218">
            <v>0</v>
          </cell>
          <cell r="DR218"/>
          <cell r="DS218"/>
          <cell r="DT218">
            <v>0</v>
          </cell>
          <cell r="DV218">
            <v>0</v>
          </cell>
          <cell r="DW218">
            <v>0</v>
          </cell>
          <cell r="DX218">
            <v>0</v>
          </cell>
          <cell r="DY218">
            <v>0</v>
          </cell>
          <cell r="DZ218">
            <v>0</v>
          </cell>
          <cell r="EA218"/>
          <cell r="EB218"/>
          <cell r="EG218"/>
          <cell r="EH218"/>
          <cell r="EI218"/>
          <cell r="EJ218"/>
          <cell r="EK218"/>
          <cell r="EL218"/>
          <cell r="EM218"/>
          <cell r="EN218"/>
          <cell r="EO218"/>
          <cell r="EP218"/>
          <cell r="EQ218">
            <v>-52608</v>
          </cell>
          <cell r="ER218">
            <v>52608</v>
          </cell>
          <cell r="EW218">
            <v>0</v>
          </cell>
          <cell r="EX218">
            <v>-13152</v>
          </cell>
          <cell r="EY218">
            <v>0</v>
          </cell>
          <cell r="EZ218">
            <v>0</v>
          </cell>
          <cell r="FA218">
            <v>-18800</v>
          </cell>
          <cell r="FB218">
            <v>0</v>
          </cell>
          <cell r="FC218">
            <v>0</v>
          </cell>
          <cell r="FD218">
            <v>5203</v>
          </cell>
          <cell r="FE218">
            <v>0</v>
          </cell>
          <cell r="FF218">
            <v>0</v>
          </cell>
          <cell r="FG218">
            <v>0</v>
          </cell>
          <cell r="FH218">
            <v>-27559</v>
          </cell>
          <cell r="FM218"/>
          <cell r="FN218">
            <v>-6687</v>
          </cell>
          <cell r="FO218"/>
          <cell r="FP218"/>
          <cell r="FQ218">
            <v>-6687</v>
          </cell>
          <cell r="FR218">
            <v>0</v>
          </cell>
          <cell r="FS218"/>
          <cell r="FT218">
            <v>-6687</v>
          </cell>
          <cell r="FU218"/>
          <cell r="FV218"/>
          <cell r="FW218">
            <v>-6687</v>
          </cell>
          <cell r="FX218"/>
          <cell r="GB218"/>
          <cell r="GC218"/>
          <cell r="GD218"/>
          <cell r="GE218"/>
          <cell r="GF218"/>
          <cell r="GG218"/>
          <cell r="GH218"/>
          <cell r="GI218"/>
          <cell r="GJ218"/>
          <cell r="GK218"/>
          <cell r="GL218"/>
          <cell r="GM218"/>
          <cell r="GR218">
            <v>-584.55612625465108</v>
          </cell>
          <cell r="GS218">
            <v>-27332.556126254651</v>
          </cell>
          <cell r="GU218">
            <v>-28000</v>
          </cell>
          <cell r="GV218">
            <v>0</v>
          </cell>
          <cell r="GW218">
            <v>-7000</v>
          </cell>
          <cell r="GX218">
            <v>0</v>
          </cell>
          <cell r="GY218">
            <v>0</v>
          </cell>
          <cell r="GZ218">
            <v>-7000</v>
          </cell>
          <cell r="HA218">
            <v>0</v>
          </cell>
          <cell r="HB218">
            <v>0</v>
          </cell>
          <cell r="HC218">
            <v>-7000</v>
          </cell>
          <cell r="HD218">
            <v>0</v>
          </cell>
          <cell r="HE218">
            <v>0</v>
          </cell>
          <cell r="HF218">
            <v>-7000</v>
          </cell>
          <cell r="HG218">
            <v>0</v>
          </cell>
          <cell r="HK218">
            <v>-28000</v>
          </cell>
          <cell r="HL218">
            <v>0</v>
          </cell>
          <cell r="HM218">
            <v>-7000</v>
          </cell>
          <cell r="HN218">
            <v>0</v>
          </cell>
          <cell r="HO218">
            <v>0</v>
          </cell>
          <cell r="HP218">
            <v>-7000</v>
          </cell>
          <cell r="HQ218">
            <v>0</v>
          </cell>
          <cell r="HR218">
            <v>0</v>
          </cell>
          <cell r="HS218">
            <v>-7000</v>
          </cell>
          <cell r="HT218">
            <v>0</v>
          </cell>
          <cell r="HU218">
            <v>0</v>
          </cell>
          <cell r="HV218">
            <v>-7000</v>
          </cell>
          <cell r="HW218">
            <v>0</v>
          </cell>
        </row>
        <row r="219">
          <cell r="O219"/>
          <cell r="P219"/>
          <cell r="Q219"/>
          <cell r="R219"/>
          <cell r="S219">
            <v>0</v>
          </cell>
          <cell r="T219">
            <v>0</v>
          </cell>
          <cell r="U219">
            <v>0</v>
          </cell>
          <cell r="V219">
            <v>0</v>
          </cell>
          <cell r="Y219">
            <v>0</v>
          </cell>
          <cell r="Z219"/>
          <cell r="AA219"/>
          <cell r="AB219"/>
          <cell r="AC219"/>
          <cell r="AD219"/>
          <cell r="AE219"/>
          <cell r="AF219"/>
          <cell r="AG219"/>
          <cell r="AH219"/>
          <cell r="AI219"/>
          <cell r="AJ219"/>
          <cell r="AK219"/>
          <cell r="AO219">
            <v>0</v>
          </cell>
          <cell r="AP219"/>
          <cell r="AQ219"/>
          <cell r="AR219"/>
          <cell r="AS219"/>
          <cell r="AT219"/>
          <cell r="AU219"/>
          <cell r="AV219"/>
          <cell r="AW219"/>
          <cell r="AX219"/>
          <cell r="AY219"/>
          <cell r="AZ219"/>
          <cell r="BA219"/>
          <cell r="BE219">
            <v>0</v>
          </cell>
          <cell r="BU219">
            <v>0</v>
          </cell>
          <cell r="DQ219"/>
          <cell r="DR219"/>
          <cell r="DS219"/>
          <cell r="DT219"/>
          <cell r="DV219"/>
          <cell r="DW219"/>
          <cell r="DX219"/>
          <cell r="DY219"/>
          <cell r="DZ219"/>
          <cell r="EA219"/>
          <cell r="EB219"/>
          <cell r="EG219"/>
          <cell r="EH219"/>
          <cell r="EI219"/>
          <cell r="EJ219"/>
          <cell r="EK219"/>
          <cell r="EL219"/>
          <cell r="EM219"/>
          <cell r="EN219"/>
          <cell r="EO219"/>
          <cell r="EP219"/>
          <cell r="EQ219"/>
          <cell r="ER219">
            <v>0</v>
          </cell>
          <cell r="EW219">
            <v>0</v>
          </cell>
          <cell r="EX219">
            <v>0</v>
          </cell>
          <cell r="EY219">
            <v>0</v>
          </cell>
          <cell r="EZ219">
            <v>0</v>
          </cell>
          <cell r="FA219">
            <v>0</v>
          </cell>
          <cell r="FB219">
            <v>0</v>
          </cell>
          <cell r="FC219">
            <v>0</v>
          </cell>
          <cell r="FD219">
            <v>0</v>
          </cell>
          <cell r="FE219">
            <v>0</v>
          </cell>
          <cell r="FF219">
            <v>0</v>
          </cell>
          <cell r="FG219">
            <v>0</v>
          </cell>
          <cell r="FH219">
            <v>0</v>
          </cell>
          <cell r="FM219"/>
          <cell r="FN219"/>
          <cell r="FO219"/>
          <cell r="FP219"/>
          <cell r="FQ219">
            <v>0</v>
          </cell>
          <cell r="FR219">
            <v>0</v>
          </cell>
          <cell r="FS219"/>
          <cell r="FT219"/>
          <cell r="FU219"/>
          <cell r="FV219"/>
          <cell r="FW219"/>
          <cell r="FX219"/>
          <cell r="GB219"/>
          <cell r="GC219"/>
          <cell r="GD219"/>
          <cell r="GE219"/>
          <cell r="GF219"/>
          <cell r="GG219"/>
          <cell r="GH219"/>
          <cell r="GI219"/>
          <cell r="GJ219"/>
          <cell r="GK219"/>
          <cell r="GL219"/>
          <cell r="GM219"/>
          <cell r="GR219">
            <v>0</v>
          </cell>
          <cell r="GS219">
            <v>0</v>
          </cell>
          <cell r="GU219">
            <v>0</v>
          </cell>
          <cell r="GV219">
            <v>0</v>
          </cell>
          <cell r="GW219">
            <v>0</v>
          </cell>
          <cell r="GX219">
            <v>0</v>
          </cell>
          <cell r="GY219">
            <v>0</v>
          </cell>
          <cell r="GZ219">
            <v>0</v>
          </cell>
          <cell r="HA219">
            <v>0</v>
          </cell>
          <cell r="HB219">
            <v>0</v>
          </cell>
          <cell r="HC219">
            <v>0</v>
          </cell>
          <cell r="HD219">
            <v>0</v>
          </cell>
          <cell r="HE219">
            <v>0</v>
          </cell>
          <cell r="HF219">
            <v>0</v>
          </cell>
          <cell r="HG219">
            <v>0</v>
          </cell>
          <cell r="HK219">
            <v>0</v>
          </cell>
          <cell r="HL219">
            <v>0</v>
          </cell>
          <cell r="HM219">
            <v>0</v>
          </cell>
          <cell r="HN219">
            <v>0</v>
          </cell>
          <cell r="HO219">
            <v>0</v>
          </cell>
          <cell r="HP219">
            <v>0</v>
          </cell>
          <cell r="HQ219">
            <v>0</v>
          </cell>
          <cell r="HR219">
            <v>0</v>
          </cell>
          <cell r="HS219">
            <v>0</v>
          </cell>
          <cell r="HT219">
            <v>0</v>
          </cell>
          <cell r="HU219">
            <v>0</v>
          </cell>
          <cell r="HV219">
            <v>0</v>
          </cell>
          <cell r="HW219">
            <v>0</v>
          </cell>
        </row>
        <row r="220">
          <cell r="O220"/>
          <cell r="P220"/>
          <cell r="Q220"/>
          <cell r="R220"/>
          <cell r="S220">
            <v>0</v>
          </cell>
          <cell r="T220">
            <v>-54100</v>
          </cell>
          <cell r="U220">
            <v>0</v>
          </cell>
          <cell r="V220">
            <v>0</v>
          </cell>
          <cell r="Y220">
            <v>0</v>
          </cell>
          <cell r="Z220"/>
          <cell r="AA220"/>
          <cell r="AB220">
            <v>0</v>
          </cell>
          <cell r="AC220"/>
          <cell r="AD220"/>
          <cell r="AE220">
            <v>0</v>
          </cell>
          <cell r="AF220"/>
          <cell r="AG220"/>
          <cell r="AH220">
            <v>0</v>
          </cell>
          <cell r="AI220"/>
          <cell r="AJ220"/>
          <cell r="AK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E220">
            <v>0</v>
          </cell>
          <cell r="BU220">
            <v>0</v>
          </cell>
          <cell r="DQ220"/>
          <cell r="DR220"/>
          <cell r="DS220"/>
          <cell r="DT220">
            <v>0</v>
          </cell>
          <cell r="DV220">
            <v>0</v>
          </cell>
          <cell r="DW220">
            <v>0</v>
          </cell>
          <cell r="DX220">
            <v>0</v>
          </cell>
          <cell r="DY220">
            <v>0</v>
          </cell>
          <cell r="DZ220">
            <v>0</v>
          </cell>
          <cell r="EA220"/>
          <cell r="EB220"/>
          <cell r="EG220"/>
          <cell r="EH220"/>
          <cell r="EI220"/>
          <cell r="EJ220"/>
          <cell r="EK220"/>
          <cell r="EL220"/>
          <cell r="EM220"/>
          <cell r="EN220"/>
          <cell r="EO220"/>
          <cell r="EP220"/>
          <cell r="EQ220"/>
          <cell r="ER220">
            <v>-54100</v>
          </cell>
          <cell r="EW220">
            <v>0</v>
          </cell>
          <cell r="EX220">
            <v>0</v>
          </cell>
          <cell r="EY220">
            <v>0</v>
          </cell>
          <cell r="EZ220">
            <v>0</v>
          </cell>
          <cell r="FA220">
            <v>0</v>
          </cell>
          <cell r="FB220">
            <v>0</v>
          </cell>
          <cell r="FC220">
            <v>0</v>
          </cell>
          <cell r="FD220">
            <v>0</v>
          </cell>
          <cell r="FE220">
            <v>0</v>
          </cell>
          <cell r="FF220">
            <v>0</v>
          </cell>
          <cell r="FG220">
            <v>0</v>
          </cell>
          <cell r="FH220">
            <v>0</v>
          </cell>
          <cell r="FM220"/>
          <cell r="FN220"/>
          <cell r="FO220"/>
          <cell r="FP220"/>
          <cell r="FQ220">
            <v>0</v>
          </cell>
          <cell r="FR220">
            <v>0</v>
          </cell>
          <cell r="FS220"/>
          <cell r="FT220"/>
          <cell r="FU220"/>
          <cell r="FV220"/>
          <cell r="FW220"/>
          <cell r="FX220"/>
          <cell r="GB220"/>
          <cell r="GC220"/>
          <cell r="GD220"/>
          <cell r="GE220"/>
          <cell r="GF220"/>
          <cell r="GG220"/>
          <cell r="GH220"/>
          <cell r="GI220"/>
          <cell r="GJ220"/>
          <cell r="GK220"/>
          <cell r="GL220"/>
          <cell r="GM220"/>
          <cell r="GR220">
            <v>-1461.3903156366277</v>
          </cell>
          <cell r="GS220">
            <v>-1461.3903156366277</v>
          </cell>
          <cell r="GU220">
            <v>0</v>
          </cell>
          <cell r="GV220">
            <v>0</v>
          </cell>
          <cell r="GW220">
            <v>0</v>
          </cell>
          <cell r="GX220">
            <v>0</v>
          </cell>
          <cell r="GY220">
            <v>0</v>
          </cell>
          <cell r="GZ220">
            <v>0</v>
          </cell>
          <cell r="HA220">
            <v>0</v>
          </cell>
          <cell r="HB220">
            <v>0</v>
          </cell>
          <cell r="HC220">
            <v>0</v>
          </cell>
          <cell r="HD220">
            <v>0</v>
          </cell>
          <cell r="HE220">
            <v>0</v>
          </cell>
          <cell r="HF220">
            <v>0</v>
          </cell>
          <cell r="HG220">
            <v>0</v>
          </cell>
          <cell r="HK220">
            <v>0</v>
          </cell>
          <cell r="HL220">
            <v>0</v>
          </cell>
          <cell r="HM220">
            <v>0</v>
          </cell>
          <cell r="HN220">
            <v>0</v>
          </cell>
          <cell r="HO220">
            <v>0</v>
          </cell>
          <cell r="HP220">
            <v>0</v>
          </cell>
          <cell r="HQ220">
            <v>0</v>
          </cell>
          <cell r="HR220">
            <v>0</v>
          </cell>
          <cell r="HS220">
            <v>0</v>
          </cell>
          <cell r="HT220">
            <v>0</v>
          </cell>
          <cell r="HU220">
            <v>0</v>
          </cell>
          <cell r="HV220">
            <v>0</v>
          </cell>
          <cell r="HW220">
            <v>0</v>
          </cell>
        </row>
        <row r="221">
          <cell r="O221">
            <v>-13</v>
          </cell>
          <cell r="P221">
            <v>0</v>
          </cell>
          <cell r="Q221">
            <v>198</v>
          </cell>
          <cell r="R221">
            <v>0</v>
          </cell>
          <cell r="S221">
            <v>0</v>
          </cell>
          <cell r="T221">
            <v>0</v>
          </cell>
          <cell r="U221">
            <v>0</v>
          </cell>
          <cell r="V221">
            <v>0</v>
          </cell>
          <cell r="Y221">
            <v>0</v>
          </cell>
          <cell r="Z221"/>
          <cell r="AA221"/>
          <cell r="AB221"/>
          <cell r="AC221"/>
          <cell r="AD221"/>
          <cell r="AE221"/>
          <cell r="AF221"/>
          <cell r="AG221"/>
          <cell r="AH221"/>
          <cell r="AI221"/>
          <cell r="AJ221"/>
          <cell r="AK221"/>
          <cell r="AO221">
            <v>0</v>
          </cell>
          <cell r="AP221"/>
          <cell r="AQ221"/>
          <cell r="AR221"/>
          <cell r="AS221"/>
          <cell r="AT221"/>
          <cell r="AU221"/>
          <cell r="AV221"/>
          <cell r="AW221"/>
          <cell r="AX221"/>
          <cell r="AY221"/>
          <cell r="AZ221"/>
          <cell r="BA221"/>
          <cell r="BE221">
            <v>0</v>
          </cell>
          <cell r="BU221">
            <v>0</v>
          </cell>
          <cell r="DQ221"/>
          <cell r="DR221"/>
          <cell r="DS221"/>
          <cell r="DT221">
            <v>0</v>
          </cell>
          <cell r="DV221">
            <v>0</v>
          </cell>
          <cell r="DW221">
            <v>0</v>
          </cell>
          <cell r="DX221">
            <v>0</v>
          </cell>
          <cell r="DY221">
            <v>0</v>
          </cell>
          <cell r="DZ221">
            <v>0</v>
          </cell>
          <cell r="EA221"/>
          <cell r="EB221"/>
          <cell r="EG221"/>
          <cell r="EH221"/>
          <cell r="EI221"/>
          <cell r="EJ221"/>
          <cell r="EK221"/>
          <cell r="EL221"/>
          <cell r="EM221"/>
          <cell r="EN221"/>
          <cell r="EO221"/>
          <cell r="EP221"/>
          <cell r="EQ221"/>
          <cell r="ER221">
            <v>0</v>
          </cell>
          <cell r="EW221">
            <v>0</v>
          </cell>
          <cell r="EX221">
            <v>0</v>
          </cell>
          <cell r="EY221">
            <v>0</v>
          </cell>
          <cell r="EZ221">
            <v>0</v>
          </cell>
          <cell r="FA221">
            <v>0</v>
          </cell>
          <cell r="FB221">
            <v>0</v>
          </cell>
          <cell r="FC221">
            <v>0</v>
          </cell>
          <cell r="FD221">
            <v>0</v>
          </cell>
          <cell r="FE221">
            <v>0</v>
          </cell>
          <cell r="FF221">
            <v>0</v>
          </cell>
          <cell r="FG221">
            <v>0</v>
          </cell>
          <cell r="FH221">
            <v>0</v>
          </cell>
          <cell r="FM221"/>
          <cell r="FN221"/>
          <cell r="FO221"/>
          <cell r="FP221"/>
          <cell r="FQ221">
            <v>0</v>
          </cell>
          <cell r="FR221">
            <v>0</v>
          </cell>
          <cell r="FS221"/>
          <cell r="FT221"/>
          <cell r="FU221"/>
          <cell r="FV221"/>
          <cell r="FW221"/>
          <cell r="FX221"/>
          <cell r="GB221"/>
          <cell r="GC221"/>
          <cell r="GD221"/>
          <cell r="GE221"/>
          <cell r="GF221"/>
          <cell r="GG221"/>
          <cell r="GH221"/>
          <cell r="GI221"/>
          <cell r="GJ221"/>
          <cell r="GK221"/>
          <cell r="GL221"/>
          <cell r="GM221"/>
          <cell r="GR221">
            <v>0</v>
          </cell>
          <cell r="GS221">
            <v>0</v>
          </cell>
          <cell r="GU221">
            <v>0</v>
          </cell>
          <cell r="GV221">
            <v>0</v>
          </cell>
          <cell r="GW221">
            <v>0</v>
          </cell>
          <cell r="GX221">
            <v>0</v>
          </cell>
          <cell r="GY221">
            <v>0</v>
          </cell>
          <cell r="GZ221">
            <v>0</v>
          </cell>
          <cell r="HA221">
            <v>0</v>
          </cell>
          <cell r="HB221">
            <v>0</v>
          </cell>
          <cell r="HC221">
            <v>0</v>
          </cell>
          <cell r="HD221">
            <v>0</v>
          </cell>
          <cell r="HE221">
            <v>0</v>
          </cell>
          <cell r="HF221">
            <v>0</v>
          </cell>
          <cell r="HG221">
            <v>0</v>
          </cell>
          <cell r="HK221">
            <v>0</v>
          </cell>
          <cell r="HL221">
            <v>0</v>
          </cell>
          <cell r="HM221">
            <v>0</v>
          </cell>
          <cell r="HN221">
            <v>0</v>
          </cell>
          <cell r="HO221">
            <v>0</v>
          </cell>
          <cell r="HP221">
            <v>0</v>
          </cell>
          <cell r="HQ221">
            <v>0</v>
          </cell>
          <cell r="HR221">
            <v>0</v>
          </cell>
          <cell r="HS221">
            <v>0</v>
          </cell>
          <cell r="HT221">
            <v>0</v>
          </cell>
          <cell r="HU221">
            <v>0</v>
          </cell>
          <cell r="HV221">
            <v>0</v>
          </cell>
          <cell r="HW221">
            <v>0</v>
          </cell>
        </row>
        <row r="222">
          <cell r="O222">
            <v>0</v>
          </cell>
          <cell r="P222">
            <v>0</v>
          </cell>
          <cell r="Q222">
            <v>0.1</v>
          </cell>
          <cell r="R222">
            <v>0</v>
          </cell>
          <cell r="S222">
            <v>0</v>
          </cell>
          <cell r="T222">
            <v>104</v>
          </cell>
          <cell r="U222">
            <v>0</v>
          </cell>
          <cell r="V222">
            <v>-8025.2</v>
          </cell>
          <cell r="Y222">
            <v>0</v>
          </cell>
          <cell r="Z222"/>
          <cell r="AA222"/>
          <cell r="AB222"/>
          <cell r="AC222"/>
          <cell r="AD222"/>
          <cell r="AE222"/>
          <cell r="AF222"/>
          <cell r="AG222"/>
          <cell r="AH222"/>
          <cell r="AI222"/>
          <cell r="AJ222"/>
          <cell r="AK222"/>
          <cell r="AO222">
            <v>0</v>
          </cell>
          <cell r="AP222"/>
          <cell r="AQ222"/>
          <cell r="AR222"/>
          <cell r="AS222"/>
          <cell r="AT222"/>
          <cell r="AU222"/>
          <cell r="AV222"/>
          <cell r="AW222"/>
          <cell r="AX222"/>
          <cell r="AY222"/>
          <cell r="AZ222"/>
          <cell r="BA222"/>
          <cell r="BE222">
            <v>0</v>
          </cell>
          <cell r="BU222">
            <v>0</v>
          </cell>
          <cell r="DQ222"/>
          <cell r="DR222"/>
          <cell r="DS222"/>
          <cell r="DT222">
            <v>0</v>
          </cell>
          <cell r="DV222">
            <v>0</v>
          </cell>
          <cell r="DW222">
            <v>0</v>
          </cell>
          <cell r="DX222">
            <v>0</v>
          </cell>
          <cell r="DY222">
            <v>0</v>
          </cell>
          <cell r="DZ222">
            <v>0</v>
          </cell>
          <cell r="EA222"/>
          <cell r="EB222"/>
          <cell r="EG222"/>
          <cell r="EH222"/>
          <cell r="EI222"/>
          <cell r="EJ222"/>
          <cell r="EK222"/>
          <cell r="EL222"/>
          <cell r="EM222"/>
          <cell r="EN222"/>
          <cell r="EO222">
            <v>104</v>
          </cell>
          <cell r="EP222"/>
          <cell r="EQ222"/>
          <cell r="ER222">
            <v>0</v>
          </cell>
          <cell r="EW222">
            <v>0</v>
          </cell>
          <cell r="EX222">
            <v>0</v>
          </cell>
          <cell r="EY222">
            <v>0</v>
          </cell>
          <cell r="EZ222">
            <v>0</v>
          </cell>
          <cell r="FA222">
            <v>0</v>
          </cell>
          <cell r="FB222">
            <v>0</v>
          </cell>
          <cell r="FC222">
            <v>0</v>
          </cell>
          <cell r="FD222">
            <v>0</v>
          </cell>
          <cell r="FE222">
            <v>0</v>
          </cell>
          <cell r="FF222">
            <v>0</v>
          </cell>
          <cell r="FG222">
            <v>0</v>
          </cell>
          <cell r="FH222">
            <v>0</v>
          </cell>
          <cell r="FM222"/>
          <cell r="FN222"/>
          <cell r="FO222"/>
          <cell r="FP222"/>
          <cell r="FQ222">
            <v>0</v>
          </cell>
          <cell r="FR222">
            <v>0</v>
          </cell>
          <cell r="FS222"/>
          <cell r="FT222"/>
          <cell r="FU222">
            <v>-8025.2</v>
          </cell>
          <cell r="FV222"/>
          <cell r="FW222"/>
          <cell r="FX222"/>
          <cell r="GB222"/>
          <cell r="GC222"/>
          <cell r="GD222"/>
          <cell r="GE222"/>
          <cell r="GF222"/>
          <cell r="GG222"/>
          <cell r="GH222"/>
          <cell r="GI222"/>
          <cell r="GJ222"/>
          <cell r="GK222"/>
          <cell r="GL222"/>
          <cell r="GM222"/>
          <cell r="GR222">
            <v>0</v>
          </cell>
          <cell r="GS222">
            <v>-8025.2</v>
          </cell>
          <cell r="GU222">
            <v>0</v>
          </cell>
          <cell r="GV222">
            <v>0</v>
          </cell>
          <cell r="GW222">
            <v>0</v>
          </cell>
          <cell r="GX222">
            <v>0</v>
          </cell>
          <cell r="GY222">
            <v>0</v>
          </cell>
          <cell r="GZ222">
            <v>0</v>
          </cell>
          <cell r="HA222">
            <v>0</v>
          </cell>
          <cell r="HB222">
            <v>0</v>
          </cell>
          <cell r="HC222">
            <v>0</v>
          </cell>
          <cell r="HD222">
            <v>0</v>
          </cell>
          <cell r="HE222">
            <v>0</v>
          </cell>
          <cell r="HF222">
            <v>0</v>
          </cell>
          <cell r="HG222">
            <v>0</v>
          </cell>
          <cell r="HK222">
            <v>0</v>
          </cell>
          <cell r="HL222">
            <v>0</v>
          </cell>
          <cell r="HM222">
            <v>0</v>
          </cell>
          <cell r="HN222">
            <v>0</v>
          </cell>
          <cell r="HO222">
            <v>0</v>
          </cell>
          <cell r="HP222">
            <v>0</v>
          </cell>
          <cell r="HQ222">
            <v>0</v>
          </cell>
          <cell r="HR222">
            <v>0</v>
          </cell>
          <cell r="HS222">
            <v>0</v>
          </cell>
          <cell r="HT222">
            <v>0</v>
          </cell>
          <cell r="HU222">
            <v>0</v>
          </cell>
          <cell r="HV222">
            <v>0</v>
          </cell>
          <cell r="HW222">
            <v>0</v>
          </cell>
        </row>
        <row r="223">
          <cell r="O223">
            <v>-1784.7</v>
          </cell>
          <cell r="P223">
            <v>-2085.4500000000003</v>
          </cell>
          <cell r="Q223">
            <v>-1683.9399999999998</v>
          </cell>
          <cell r="R223">
            <v>-2234.6400000000003</v>
          </cell>
          <cell r="S223">
            <v>-271.99</v>
          </cell>
          <cell r="T223">
            <v>-264</v>
          </cell>
          <cell r="U223">
            <v>-272</v>
          </cell>
          <cell r="V223">
            <v>-245</v>
          </cell>
          <cell r="Y223">
            <v>-600</v>
          </cell>
          <cell r="Z223">
            <v>-50</v>
          </cell>
          <cell r="AA223">
            <v>-50</v>
          </cell>
          <cell r="AB223">
            <v>-50</v>
          </cell>
          <cell r="AC223">
            <v>-50</v>
          </cell>
          <cell r="AD223">
            <v>-50</v>
          </cell>
          <cell r="AE223">
            <v>-50</v>
          </cell>
          <cell r="AF223">
            <v>-50</v>
          </cell>
          <cell r="AG223">
            <v>-50</v>
          </cell>
          <cell r="AH223">
            <v>-50</v>
          </cell>
          <cell r="AI223">
            <v>-50</v>
          </cell>
          <cell r="AJ223">
            <v>-50</v>
          </cell>
          <cell r="AK223">
            <v>-50</v>
          </cell>
          <cell r="AO223">
            <v>-600</v>
          </cell>
          <cell r="AP223">
            <v>-50</v>
          </cell>
          <cell r="AQ223">
            <v>-50</v>
          </cell>
          <cell r="AR223">
            <v>-50</v>
          </cell>
          <cell r="AS223">
            <v>-50</v>
          </cell>
          <cell r="AT223">
            <v>-50</v>
          </cell>
          <cell r="AU223">
            <v>-50</v>
          </cell>
          <cell r="AV223">
            <v>-50</v>
          </cell>
          <cell r="AW223">
            <v>-50</v>
          </cell>
          <cell r="AX223">
            <v>-50</v>
          </cell>
          <cell r="AY223">
            <v>-50</v>
          </cell>
          <cell r="AZ223">
            <v>-50</v>
          </cell>
          <cell r="BA223">
            <v>-50</v>
          </cell>
          <cell r="BE223">
            <v>-600</v>
          </cell>
          <cell r="BU223">
            <v>-600</v>
          </cell>
          <cell r="DQ223">
            <v>0</v>
          </cell>
          <cell r="DR223"/>
          <cell r="DS223"/>
          <cell r="DT223">
            <v>0</v>
          </cell>
          <cell r="DV223">
            <v>0</v>
          </cell>
          <cell r="DW223">
            <v>0</v>
          </cell>
          <cell r="DX223">
            <v>0</v>
          </cell>
          <cell r="DY223">
            <v>0</v>
          </cell>
          <cell r="DZ223">
            <v>-250</v>
          </cell>
          <cell r="EA223"/>
          <cell r="EB223">
            <v>-21.99</v>
          </cell>
          <cell r="EG223"/>
          <cell r="EH223"/>
          <cell r="EI223"/>
          <cell r="EJ223"/>
          <cell r="EK223">
            <v>-250</v>
          </cell>
          <cell r="EL223">
            <v>112</v>
          </cell>
          <cell r="EM223">
            <v>-22.000000000000004</v>
          </cell>
          <cell r="EN223">
            <v>-104</v>
          </cell>
          <cell r="EO223"/>
          <cell r="EP223"/>
          <cell r="EQ223"/>
          <cell r="ER223">
            <v>0</v>
          </cell>
          <cell r="EW223">
            <v>0</v>
          </cell>
          <cell r="EX223">
            <v>0</v>
          </cell>
          <cell r="EY223">
            <v>0</v>
          </cell>
          <cell r="EZ223">
            <v>0</v>
          </cell>
          <cell r="FA223">
            <v>-250</v>
          </cell>
          <cell r="FB223">
            <v>0</v>
          </cell>
          <cell r="FC223">
            <v>-22</v>
          </cell>
          <cell r="FD223">
            <v>0</v>
          </cell>
          <cell r="FE223">
            <v>0</v>
          </cell>
          <cell r="FF223">
            <v>0</v>
          </cell>
          <cell r="FG223">
            <v>0</v>
          </cell>
          <cell r="FH223">
            <v>0</v>
          </cell>
          <cell r="FM223"/>
          <cell r="FN223"/>
          <cell r="FO223"/>
          <cell r="FP223"/>
          <cell r="FQ223">
            <v>-245</v>
          </cell>
          <cell r="FR223">
            <v>0</v>
          </cell>
          <cell r="FS223"/>
          <cell r="FT223"/>
          <cell r="FU223"/>
          <cell r="FV223"/>
          <cell r="FW223"/>
          <cell r="FX223"/>
          <cell r="GB223"/>
          <cell r="GC223"/>
          <cell r="GD223"/>
          <cell r="GE223"/>
          <cell r="GF223"/>
          <cell r="GG223"/>
          <cell r="GH223"/>
          <cell r="GI223"/>
          <cell r="GJ223"/>
          <cell r="GK223"/>
          <cell r="GL223"/>
          <cell r="GM223"/>
          <cell r="GR223">
            <v>-30</v>
          </cell>
          <cell r="GS223">
            <v>-275</v>
          </cell>
          <cell r="GU223">
            <v>-600</v>
          </cell>
          <cell r="GV223">
            <v>-50</v>
          </cell>
          <cell r="GW223">
            <v>-50</v>
          </cell>
          <cell r="GX223">
            <v>-50</v>
          </cell>
          <cell r="GY223">
            <v>-50</v>
          </cell>
          <cell r="GZ223">
            <v>-50</v>
          </cell>
          <cell r="HA223">
            <v>-50</v>
          </cell>
          <cell r="HB223">
            <v>-50</v>
          </cell>
          <cell r="HC223">
            <v>-50</v>
          </cell>
          <cell r="HD223">
            <v>-50</v>
          </cell>
          <cell r="HE223">
            <v>-50</v>
          </cell>
          <cell r="HF223">
            <v>-50</v>
          </cell>
          <cell r="HG223">
            <v>-50</v>
          </cell>
          <cell r="HK223">
            <v>-600</v>
          </cell>
          <cell r="HL223">
            <v>-50</v>
          </cell>
          <cell r="HM223">
            <v>-50</v>
          </cell>
          <cell r="HN223">
            <v>-50</v>
          </cell>
          <cell r="HO223">
            <v>-50</v>
          </cell>
          <cell r="HP223">
            <v>-50</v>
          </cell>
          <cell r="HQ223">
            <v>-50</v>
          </cell>
          <cell r="HR223">
            <v>-50</v>
          </cell>
          <cell r="HS223">
            <v>-50</v>
          </cell>
          <cell r="HT223">
            <v>-50</v>
          </cell>
          <cell r="HU223">
            <v>-50</v>
          </cell>
          <cell r="HV223">
            <v>-50</v>
          </cell>
          <cell r="HW223">
            <v>-50</v>
          </cell>
        </row>
        <row r="224">
          <cell r="O224"/>
          <cell r="P224"/>
          <cell r="Q224">
            <v>0</v>
          </cell>
          <cell r="R224">
            <v>0</v>
          </cell>
          <cell r="S224">
            <v>-48</v>
          </cell>
          <cell r="T224">
            <v>-520</v>
          </cell>
          <cell r="U224">
            <v>-260</v>
          </cell>
          <cell r="V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O224">
            <v>0</v>
          </cell>
          <cell r="AP224"/>
          <cell r="AQ224"/>
          <cell r="AR224"/>
          <cell r="AS224"/>
          <cell r="AT224"/>
          <cell r="AU224"/>
          <cell r="AV224"/>
          <cell r="AW224"/>
          <cell r="AX224"/>
          <cell r="AY224"/>
          <cell r="AZ224"/>
          <cell r="BA224"/>
          <cell r="BE224">
            <v>0</v>
          </cell>
          <cell r="BU224">
            <v>0</v>
          </cell>
          <cell r="DQ224"/>
          <cell r="DR224"/>
          <cell r="DS224"/>
          <cell r="DT224"/>
          <cell r="DV224"/>
          <cell r="DW224"/>
          <cell r="DX224"/>
          <cell r="DY224"/>
          <cell r="DZ224"/>
          <cell r="EA224">
            <v>-266</v>
          </cell>
          <cell r="EB224">
            <v>218</v>
          </cell>
          <cell r="EG224">
            <v>-260</v>
          </cell>
          <cell r="EH224">
            <v>0</v>
          </cell>
          <cell r="EI224">
            <v>0</v>
          </cell>
          <cell r="EJ224"/>
          <cell r="EK224"/>
          <cell r="EL224">
            <v>0</v>
          </cell>
          <cell r="EM224"/>
          <cell r="EN224"/>
          <cell r="EO224"/>
          <cell r="EP224"/>
          <cell r="EQ224"/>
          <cell r="ER224">
            <v>-260</v>
          </cell>
          <cell r="EW224">
            <v>0</v>
          </cell>
          <cell r="EX224">
            <v>0</v>
          </cell>
          <cell r="EY224">
            <v>0</v>
          </cell>
          <cell r="EZ224">
            <v>0</v>
          </cell>
          <cell r="FA224">
            <v>0</v>
          </cell>
          <cell r="FB224">
            <v>0</v>
          </cell>
          <cell r="FC224">
            <v>0</v>
          </cell>
          <cell r="FD224">
            <v>0</v>
          </cell>
          <cell r="FE224">
            <v>0</v>
          </cell>
          <cell r="FF224">
            <v>0</v>
          </cell>
          <cell r="FG224">
            <v>0</v>
          </cell>
          <cell r="FH224">
            <v>-260</v>
          </cell>
          <cell r="FM224"/>
          <cell r="FN224"/>
          <cell r="FO224"/>
          <cell r="FP224"/>
          <cell r="FQ224">
            <v>0</v>
          </cell>
          <cell r="FR224">
            <v>0</v>
          </cell>
          <cell r="FS224"/>
          <cell r="FT224"/>
          <cell r="FU224"/>
          <cell r="FV224"/>
          <cell r="FW224"/>
          <cell r="FX224"/>
          <cell r="GB224"/>
          <cell r="GC224"/>
          <cell r="GD224"/>
          <cell r="GE224"/>
          <cell r="GF224"/>
          <cell r="GG224"/>
          <cell r="GH224"/>
          <cell r="GI224"/>
          <cell r="GJ224"/>
          <cell r="GK224"/>
          <cell r="GL224"/>
          <cell r="GM224"/>
          <cell r="GR224">
            <v>0</v>
          </cell>
          <cell r="GS224">
            <v>0</v>
          </cell>
          <cell r="GU224">
            <v>0</v>
          </cell>
          <cell r="GV224">
            <v>0</v>
          </cell>
          <cell r="GW224">
            <v>0</v>
          </cell>
          <cell r="GX224">
            <v>0</v>
          </cell>
          <cell r="GY224">
            <v>0</v>
          </cell>
          <cell r="GZ224">
            <v>0</v>
          </cell>
          <cell r="HA224">
            <v>0</v>
          </cell>
          <cell r="HB224">
            <v>0</v>
          </cell>
          <cell r="HC224">
            <v>0</v>
          </cell>
          <cell r="HD224">
            <v>0</v>
          </cell>
          <cell r="HE224">
            <v>0</v>
          </cell>
          <cell r="HF224">
            <v>0</v>
          </cell>
          <cell r="HG224">
            <v>0</v>
          </cell>
          <cell r="HK224">
            <v>0</v>
          </cell>
          <cell r="HL224">
            <v>0</v>
          </cell>
          <cell r="HM224">
            <v>0</v>
          </cell>
          <cell r="HN224">
            <v>0</v>
          </cell>
          <cell r="HO224">
            <v>0</v>
          </cell>
          <cell r="HP224">
            <v>0</v>
          </cell>
          <cell r="HQ224">
            <v>0</v>
          </cell>
          <cell r="HR224">
            <v>0</v>
          </cell>
          <cell r="HS224">
            <v>0</v>
          </cell>
          <cell r="HT224">
            <v>0</v>
          </cell>
          <cell r="HU224">
            <v>0</v>
          </cell>
          <cell r="HV224">
            <v>0</v>
          </cell>
          <cell r="HW224">
            <v>0</v>
          </cell>
        </row>
        <row r="225">
          <cell r="O225"/>
          <cell r="P225"/>
          <cell r="Q225"/>
          <cell r="R225"/>
          <cell r="S225">
            <v>-373</v>
          </cell>
          <cell r="T225">
            <v>-267</v>
          </cell>
          <cell r="U225">
            <v>-373</v>
          </cell>
          <cell r="V225">
            <v>-508</v>
          </cell>
          <cell r="Y225">
            <v>-600</v>
          </cell>
          <cell r="Z225">
            <v>-50</v>
          </cell>
          <cell r="AA225">
            <v>-50</v>
          </cell>
          <cell r="AB225">
            <v>-50</v>
          </cell>
          <cell r="AC225">
            <v>-50</v>
          </cell>
          <cell r="AD225">
            <v>-50</v>
          </cell>
          <cell r="AE225">
            <v>-50</v>
          </cell>
          <cell r="AF225">
            <v>-50</v>
          </cell>
          <cell r="AG225">
            <v>-50</v>
          </cell>
          <cell r="AH225">
            <v>-50</v>
          </cell>
          <cell r="AI225">
            <v>-50</v>
          </cell>
          <cell r="AJ225">
            <v>-50</v>
          </cell>
          <cell r="AK225">
            <v>-50</v>
          </cell>
          <cell r="AO225">
            <v>-600</v>
          </cell>
          <cell r="AP225">
            <v>-50</v>
          </cell>
          <cell r="AQ225">
            <v>-50</v>
          </cell>
          <cell r="AR225">
            <v>-50</v>
          </cell>
          <cell r="AS225">
            <v>-50</v>
          </cell>
          <cell r="AT225">
            <v>-50</v>
          </cell>
          <cell r="AU225">
            <v>-50</v>
          </cell>
          <cell r="AV225">
            <v>-50</v>
          </cell>
          <cell r="AW225">
            <v>-50</v>
          </cell>
          <cell r="AX225">
            <v>-50</v>
          </cell>
          <cell r="AY225">
            <v>-50</v>
          </cell>
          <cell r="AZ225">
            <v>-50</v>
          </cell>
          <cell r="BA225">
            <v>-50</v>
          </cell>
          <cell r="BE225">
            <v>-600</v>
          </cell>
          <cell r="BU225">
            <v>-600</v>
          </cell>
          <cell r="DQ225"/>
          <cell r="DR225"/>
          <cell r="DS225"/>
          <cell r="DT225"/>
          <cell r="DV225"/>
          <cell r="DW225"/>
          <cell r="DX225">
            <v>-373</v>
          </cell>
          <cell r="DY225">
            <v>0</v>
          </cell>
          <cell r="DZ225">
            <v>0</v>
          </cell>
          <cell r="EA225"/>
          <cell r="EB225"/>
          <cell r="EG225"/>
          <cell r="EH225"/>
          <cell r="EI225"/>
          <cell r="EJ225"/>
          <cell r="EK225">
            <v>-373</v>
          </cell>
          <cell r="EL225">
            <v>106</v>
          </cell>
          <cell r="EM225"/>
          <cell r="EN225"/>
          <cell r="EO225"/>
          <cell r="EP225"/>
          <cell r="EQ225"/>
          <cell r="ER225">
            <v>0</v>
          </cell>
          <cell r="EW225">
            <v>0</v>
          </cell>
          <cell r="EX225">
            <v>0</v>
          </cell>
          <cell r="EY225">
            <v>0</v>
          </cell>
          <cell r="EZ225">
            <v>0</v>
          </cell>
          <cell r="FA225">
            <v>-373</v>
          </cell>
          <cell r="FB225">
            <v>0</v>
          </cell>
          <cell r="FC225">
            <v>0</v>
          </cell>
          <cell r="FD225">
            <v>0</v>
          </cell>
          <cell r="FE225">
            <v>0</v>
          </cell>
          <cell r="FF225">
            <v>0</v>
          </cell>
          <cell r="FG225">
            <v>0</v>
          </cell>
          <cell r="FH225">
            <v>0</v>
          </cell>
          <cell r="FM225"/>
          <cell r="FN225"/>
          <cell r="FO225"/>
          <cell r="FP225"/>
          <cell r="FQ225">
            <v>-373</v>
          </cell>
          <cell r="FR225">
            <v>0</v>
          </cell>
          <cell r="FS225"/>
          <cell r="FT225">
            <v>-135</v>
          </cell>
          <cell r="FU225"/>
          <cell r="FV225"/>
          <cell r="FW225"/>
          <cell r="FX225"/>
          <cell r="GB225"/>
          <cell r="GC225"/>
          <cell r="GD225"/>
          <cell r="GE225"/>
          <cell r="GF225"/>
          <cell r="GG225"/>
          <cell r="GH225"/>
          <cell r="GI225"/>
          <cell r="GJ225"/>
          <cell r="GK225"/>
          <cell r="GL225"/>
          <cell r="GM225"/>
          <cell r="GR225">
            <v>-40</v>
          </cell>
          <cell r="GS225">
            <v>-548</v>
          </cell>
          <cell r="GU225">
            <v>-600</v>
          </cell>
          <cell r="GV225">
            <v>-50</v>
          </cell>
          <cell r="GW225">
            <v>-50</v>
          </cell>
          <cell r="GX225">
            <v>-50</v>
          </cell>
          <cell r="GY225">
            <v>-50</v>
          </cell>
          <cell r="GZ225">
            <v>-50</v>
          </cell>
          <cell r="HA225">
            <v>-50</v>
          </cell>
          <cell r="HB225">
            <v>-50</v>
          </cell>
          <cell r="HC225">
            <v>-50</v>
          </cell>
          <cell r="HD225">
            <v>-50</v>
          </cell>
          <cell r="HE225">
            <v>-50</v>
          </cell>
          <cell r="HF225">
            <v>-50</v>
          </cell>
          <cell r="HG225">
            <v>-50</v>
          </cell>
          <cell r="HK225">
            <v>-600</v>
          </cell>
          <cell r="HL225">
            <v>-50</v>
          </cell>
          <cell r="HM225">
            <v>-50</v>
          </cell>
          <cell r="HN225">
            <v>-50</v>
          </cell>
          <cell r="HO225">
            <v>-50</v>
          </cell>
          <cell r="HP225">
            <v>-50</v>
          </cell>
          <cell r="HQ225">
            <v>-50</v>
          </cell>
          <cell r="HR225">
            <v>-50</v>
          </cell>
          <cell r="HS225">
            <v>-50</v>
          </cell>
          <cell r="HT225">
            <v>-50</v>
          </cell>
          <cell r="HU225">
            <v>-50</v>
          </cell>
          <cell r="HV225">
            <v>-50</v>
          </cell>
          <cell r="HW225">
            <v>-50</v>
          </cell>
        </row>
        <row r="226">
          <cell r="O226"/>
          <cell r="P226"/>
          <cell r="Q226">
            <v>0</v>
          </cell>
          <cell r="R226">
            <v>0</v>
          </cell>
          <cell r="S226">
            <v>-280</v>
          </cell>
          <cell r="T226">
            <v>-128</v>
          </cell>
          <cell r="U226">
            <v>0</v>
          </cell>
          <cell r="V226">
            <v>0</v>
          </cell>
          <cell r="Y226">
            <v>0</v>
          </cell>
          <cell r="Z226"/>
          <cell r="AA226"/>
          <cell r="AB226"/>
          <cell r="AC226"/>
          <cell r="AD226"/>
          <cell r="AE226"/>
          <cell r="AF226"/>
          <cell r="AG226"/>
          <cell r="AH226"/>
          <cell r="AI226"/>
          <cell r="AJ226"/>
          <cell r="AK226"/>
          <cell r="AO226">
            <v>0</v>
          </cell>
          <cell r="AP226"/>
          <cell r="AQ226"/>
          <cell r="AR226"/>
          <cell r="AS226"/>
          <cell r="AT226"/>
          <cell r="AU226"/>
          <cell r="AV226"/>
          <cell r="AW226"/>
          <cell r="AX226"/>
          <cell r="AY226"/>
          <cell r="AZ226"/>
          <cell r="BA226"/>
          <cell r="BE226">
            <v>0</v>
          </cell>
          <cell r="BU226">
            <v>0</v>
          </cell>
          <cell r="DQ226"/>
          <cell r="DR226"/>
          <cell r="DS226"/>
          <cell r="DT226"/>
          <cell r="DV226"/>
          <cell r="DW226"/>
          <cell r="DX226"/>
          <cell r="DY226">
            <v>0</v>
          </cell>
          <cell r="DZ226">
            <v>0</v>
          </cell>
          <cell r="EA226"/>
          <cell r="EB226"/>
          <cell r="EG226"/>
          <cell r="EH226"/>
          <cell r="EI226"/>
          <cell r="EJ226"/>
          <cell r="EK226">
            <v>-280</v>
          </cell>
          <cell r="EL226">
            <v>0</v>
          </cell>
          <cell r="EM226">
            <v>256</v>
          </cell>
          <cell r="EN226"/>
          <cell r="EO226">
            <v>-104</v>
          </cell>
          <cell r="EP226"/>
          <cell r="EQ226"/>
          <cell r="ER226">
            <v>0</v>
          </cell>
          <cell r="EW226">
            <v>0</v>
          </cell>
          <cell r="EX226">
            <v>0</v>
          </cell>
          <cell r="EY226">
            <v>0</v>
          </cell>
          <cell r="EZ226">
            <v>0</v>
          </cell>
          <cell r="FA226">
            <v>0</v>
          </cell>
          <cell r="FB226">
            <v>0</v>
          </cell>
          <cell r="FC226">
            <v>0</v>
          </cell>
          <cell r="FD226">
            <v>0</v>
          </cell>
          <cell r="FE226">
            <v>0</v>
          </cell>
          <cell r="FF226">
            <v>0</v>
          </cell>
          <cell r="FG226">
            <v>0</v>
          </cell>
          <cell r="FH226">
            <v>0</v>
          </cell>
          <cell r="FM226"/>
          <cell r="FN226"/>
          <cell r="FO226"/>
          <cell r="FP226"/>
          <cell r="FQ226">
            <v>0</v>
          </cell>
          <cell r="FR226">
            <v>0</v>
          </cell>
          <cell r="FS226"/>
          <cell r="FT226"/>
          <cell r="FU226"/>
          <cell r="FV226"/>
          <cell r="FW226"/>
          <cell r="FX226"/>
          <cell r="GB226"/>
          <cell r="GC226"/>
          <cell r="GD226"/>
          <cell r="GE226"/>
          <cell r="GF226"/>
          <cell r="GG226"/>
          <cell r="GH226"/>
          <cell r="GI226"/>
          <cell r="GJ226"/>
          <cell r="GK226"/>
          <cell r="GL226"/>
          <cell r="GM226"/>
          <cell r="GR226">
            <v>0</v>
          </cell>
          <cell r="GS226">
            <v>0</v>
          </cell>
          <cell r="GU226">
            <v>0</v>
          </cell>
          <cell r="GV226">
            <v>0</v>
          </cell>
          <cell r="GW226">
            <v>0</v>
          </cell>
          <cell r="GX226">
            <v>0</v>
          </cell>
          <cell r="GY226">
            <v>0</v>
          </cell>
          <cell r="GZ226">
            <v>0</v>
          </cell>
          <cell r="HA226">
            <v>0</v>
          </cell>
          <cell r="HB226">
            <v>0</v>
          </cell>
          <cell r="HC226">
            <v>0</v>
          </cell>
          <cell r="HD226">
            <v>0</v>
          </cell>
          <cell r="HE226">
            <v>0</v>
          </cell>
          <cell r="HF226">
            <v>0</v>
          </cell>
          <cell r="HG226">
            <v>0</v>
          </cell>
          <cell r="HK226">
            <v>0</v>
          </cell>
          <cell r="HL226">
            <v>0</v>
          </cell>
          <cell r="HM226">
            <v>0</v>
          </cell>
          <cell r="HN226">
            <v>0</v>
          </cell>
          <cell r="HO226">
            <v>0</v>
          </cell>
          <cell r="HP226">
            <v>0</v>
          </cell>
          <cell r="HQ226">
            <v>0</v>
          </cell>
          <cell r="HR226">
            <v>0</v>
          </cell>
          <cell r="HS226">
            <v>0</v>
          </cell>
          <cell r="HT226">
            <v>0</v>
          </cell>
          <cell r="HU226">
            <v>0</v>
          </cell>
          <cell r="HV226">
            <v>0</v>
          </cell>
          <cell r="HW226">
            <v>0</v>
          </cell>
        </row>
        <row r="227">
          <cell r="O227"/>
          <cell r="P227"/>
          <cell r="Q227"/>
          <cell r="R227"/>
          <cell r="S227">
            <v>0</v>
          </cell>
          <cell r="T227">
            <v>-21.25</v>
          </cell>
          <cell r="U227">
            <v>-7</v>
          </cell>
          <cell r="V227">
            <v>0</v>
          </cell>
          <cell r="Y227">
            <v>0</v>
          </cell>
          <cell r="Z227"/>
          <cell r="AA227"/>
          <cell r="AB227"/>
          <cell r="AC227"/>
          <cell r="AD227"/>
          <cell r="AE227"/>
          <cell r="AF227"/>
          <cell r="AG227"/>
          <cell r="AH227"/>
          <cell r="AI227"/>
          <cell r="AJ227"/>
          <cell r="AK227"/>
          <cell r="AO227">
            <v>0</v>
          </cell>
          <cell r="AP227"/>
          <cell r="AQ227"/>
          <cell r="AR227"/>
          <cell r="AS227"/>
          <cell r="AT227"/>
          <cell r="AU227"/>
          <cell r="AV227"/>
          <cell r="AW227"/>
          <cell r="AX227"/>
          <cell r="AY227"/>
          <cell r="AZ227"/>
          <cell r="BA227"/>
          <cell r="BE227">
            <v>0</v>
          </cell>
          <cell r="BU227">
            <v>0</v>
          </cell>
          <cell r="DQ227"/>
          <cell r="DR227"/>
          <cell r="DS227"/>
          <cell r="DT227"/>
          <cell r="DV227"/>
          <cell r="DW227"/>
          <cell r="DX227"/>
          <cell r="DY227"/>
          <cell r="DZ227"/>
          <cell r="EA227"/>
          <cell r="EB227"/>
          <cell r="EG227"/>
          <cell r="EH227"/>
          <cell r="EI227"/>
          <cell r="EJ227">
            <v>-4.25</v>
          </cell>
          <cell r="EK227">
            <v>-8.5</v>
          </cell>
          <cell r="EL227">
            <v>-8.5</v>
          </cell>
          <cell r="EM227">
            <v>-8.5</v>
          </cell>
          <cell r="EN227"/>
          <cell r="EO227"/>
          <cell r="EP227">
            <v>8.5</v>
          </cell>
          <cell r="EQ227"/>
          <cell r="ER227">
            <v>0</v>
          </cell>
          <cell r="EW227">
            <v>0</v>
          </cell>
          <cell r="EX227">
            <v>0</v>
          </cell>
          <cell r="EY227">
            <v>0</v>
          </cell>
          <cell r="EZ227">
            <v>0</v>
          </cell>
          <cell r="FA227">
            <v>0</v>
          </cell>
          <cell r="FB227">
            <v>0</v>
          </cell>
          <cell r="FC227">
            <v>0</v>
          </cell>
          <cell r="FD227">
            <v>-104</v>
          </cell>
          <cell r="FE227">
            <v>97</v>
          </cell>
          <cell r="FF227">
            <v>0</v>
          </cell>
          <cell r="FG227">
            <v>0</v>
          </cell>
          <cell r="FH227">
            <v>0</v>
          </cell>
          <cell r="FM227"/>
          <cell r="FN227"/>
          <cell r="FO227"/>
          <cell r="FP227"/>
          <cell r="FQ227">
            <v>0</v>
          </cell>
          <cell r="FR227">
            <v>0</v>
          </cell>
          <cell r="FS227"/>
          <cell r="FT227"/>
          <cell r="FU227"/>
          <cell r="FV227"/>
          <cell r="FW227"/>
          <cell r="FX227"/>
          <cell r="GB227"/>
          <cell r="GC227"/>
          <cell r="GD227"/>
          <cell r="GE227"/>
          <cell r="GF227"/>
          <cell r="GG227"/>
          <cell r="GH227"/>
          <cell r="GI227"/>
          <cell r="GJ227"/>
          <cell r="GK227"/>
          <cell r="GL227"/>
          <cell r="GM227"/>
          <cell r="GR227">
            <v>0</v>
          </cell>
          <cell r="GS227">
            <v>0</v>
          </cell>
          <cell r="GU227">
            <v>0</v>
          </cell>
          <cell r="GV227">
            <v>0</v>
          </cell>
          <cell r="GW227">
            <v>0</v>
          </cell>
          <cell r="GX227">
            <v>0</v>
          </cell>
          <cell r="GY227">
            <v>0</v>
          </cell>
          <cell r="GZ227">
            <v>0</v>
          </cell>
          <cell r="HA227">
            <v>0</v>
          </cell>
          <cell r="HB227">
            <v>0</v>
          </cell>
          <cell r="HC227">
            <v>0</v>
          </cell>
          <cell r="HD227">
            <v>0</v>
          </cell>
          <cell r="HE227">
            <v>0</v>
          </cell>
          <cell r="HF227">
            <v>0</v>
          </cell>
          <cell r="HG227">
            <v>0</v>
          </cell>
          <cell r="HK227">
            <v>0</v>
          </cell>
          <cell r="HL227">
            <v>0</v>
          </cell>
          <cell r="HM227">
            <v>0</v>
          </cell>
          <cell r="HN227">
            <v>0</v>
          </cell>
          <cell r="HO227">
            <v>0</v>
          </cell>
          <cell r="HP227">
            <v>0</v>
          </cell>
          <cell r="HQ227">
            <v>0</v>
          </cell>
          <cell r="HR227">
            <v>0</v>
          </cell>
          <cell r="HS227">
            <v>0</v>
          </cell>
          <cell r="HT227">
            <v>0</v>
          </cell>
          <cell r="HU227">
            <v>0</v>
          </cell>
          <cell r="HV227">
            <v>0</v>
          </cell>
          <cell r="HW227">
            <v>0</v>
          </cell>
        </row>
        <row r="228">
          <cell r="O228"/>
          <cell r="P228">
            <v>863.59</v>
          </cell>
          <cell r="Q228" t="str">
            <v/>
          </cell>
          <cell r="R228">
            <v>0</v>
          </cell>
          <cell r="S228">
            <v>0</v>
          </cell>
          <cell r="T228">
            <v>0</v>
          </cell>
          <cell r="U228">
            <v>0</v>
          </cell>
          <cell r="V228">
            <v>0</v>
          </cell>
          <cell r="Y228">
            <v>0</v>
          </cell>
          <cell r="Z228"/>
          <cell r="AA228"/>
          <cell r="AB228"/>
          <cell r="AC228"/>
          <cell r="AD228"/>
          <cell r="AE228"/>
          <cell r="AF228"/>
          <cell r="AG228"/>
          <cell r="AH228"/>
          <cell r="AI228"/>
          <cell r="AJ228"/>
          <cell r="AK228"/>
          <cell r="AO228">
            <v>0</v>
          </cell>
          <cell r="AP228"/>
          <cell r="AQ228"/>
          <cell r="AR228"/>
          <cell r="AS228"/>
          <cell r="AT228"/>
          <cell r="AU228"/>
          <cell r="AV228"/>
          <cell r="AW228"/>
          <cell r="AX228"/>
          <cell r="AY228"/>
          <cell r="AZ228"/>
          <cell r="BA228"/>
          <cell r="BE228">
            <v>0</v>
          </cell>
          <cell r="BU228">
            <v>0</v>
          </cell>
          <cell r="DQ228"/>
          <cell r="DR228"/>
          <cell r="DS228"/>
          <cell r="DT228">
            <v>0</v>
          </cell>
          <cell r="DV228">
            <v>0</v>
          </cell>
          <cell r="DW228">
            <v>0</v>
          </cell>
          <cell r="DX228">
            <v>0</v>
          </cell>
          <cell r="DY228">
            <v>0</v>
          </cell>
          <cell r="DZ228">
            <v>0</v>
          </cell>
          <cell r="EA228"/>
          <cell r="EB228"/>
          <cell r="EG228"/>
          <cell r="EH228"/>
          <cell r="EI228"/>
          <cell r="EJ228"/>
          <cell r="EK228"/>
          <cell r="EL228"/>
          <cell r="EM228"/>
          <cell r="EN228"/>
          <cell r="EO228"/>
          <cell r="EP228"/>
          <cell r="EQ228"/>
          <cell r="ER228">
            <v>0</v>
          </cell>
          <cell r="EW228">
            <v>0</v>
          </cell>
          <cell r="EX228">
            <v>0</v>
          </cell>
          <cell r="EY228">
            <v>0</v>
          </cell>
          <cell r="EZ228">
            <v>0</v>
          </cell>
          <cell r="FA228">
            <v>0</v>
          </cell>
          <cell r="FB228">
            <v>0</v>
          </cell>
          <cell r="FC228">
            <v>0</v>
          </cell>
          <cell r="FD228">
            <v>0</v>
          </cell>
          <cell r="FE228">
            <v>0</v>
          </cell>
          <cell r="FF228">
            <v>0</v>
          </cell>
          <cell r="FG228">
            <v>0</v>
          </cell>
          <cell r="FH228">
            <v>0</v>
          </cell>
          <cell r="FM228"/>
          <cell r="FN228"/>
          <cell r="FO228"/>
          <cell r="FP228"/>
          <cell r="FQ228">
            <v>0</v>
          </cell>
          <cell r="FR228">
            <v>0</v>
          </cell>
          <cell r="FS228"/>
          <cell r="FT228"/>
          <cell r="FU228"/>
          <cell r="FV228"/>
          <cell r="FW228"/>
          <cell r="FX228"/>
          <cell r="GB228"/>
          <cell r="GC228"/>
          <cell r="GD228"/>
          <cell r="GE228"/>
          <cell r="GF228"/>
          <cell r="GG228"/>
          <cell r="GH228"/>
          <cell r="GI228"/>
          <cell r="GJ228"/>
          <cell r="GK228"/>
          <cell r="GL228"/>
          <cell r="GM228"/>
          <cell r="GR228">
            <v>0</v>
          </cell>
          <cell r="GS228">
            <v>0</v>
          </cell>
          <cell r="GU228">
            <v>0</v>
          </cell>
          <cell r="GV228">
            <v>0</v>
          </cell>
          <cell r="GW228">
            <v>0</v>
          </cell>
          <cell r="GX228">
            <v>0</v>
          </cell>
          <cell r="GY228">
            <v>0</v>
          </cell>
          <cell r="GZ228">
            <v>0</v>
          </cell>
          <cell r="HA228">
            <v>0</v>
          </cell>
          <cell r="HB228">
            <v>0</v>
          </cell>
          <cell r="HC228">
            <v>0</v>
          </cell>
          <cell r="HD228">
            <v>0</v>
          </cell>
          <cell r="HE228">
            <v>0</v>
          </cell>
          <cell r="HF228">
            <v>0</v>
          </cell>
          <cell r="HG228">
            <v>0</v>
          </cell>
          <cell r="HK228">
            <v>0</v>
          </cell>
          <cell r="HL228">
            <v>0</v>
          </cell>
          <cell r="HM228">
            <v>0</v>
          </cell>
          <cell r="HN228">
            <v>0</v>
          </cell>
          <cell r="HO228">
            <v>0</v>
          </cell>
          <cell r="HP228">
            <v>0</v>
          </cell>
          <cell r="HQ228">
            <v>0</v>
          </cell>
          <cell r="HR228">
            <v>0</v>
          </cell>
          <cell r="HS228">
            <v>0</v>
          </cell>
          <cell r="HT228">
            <v>0</v>
          </cell>
          <cell r="HU228">
            <v>0</v>
          </cell>
          <cell r="HV228">
            <v>0</v>
          </cell>
          <cell r="HW228">
            <v>0</v>
          </cell>
        </row>
        <row r="229">
          <cell r="O229"/>
          <cell r="P229"/>
          <cell r="Q229"/>
          <cell r="R229"/>
          <cell r="S229"/>
          <cell r="T229"/>
          <cell r="U229">
            <v>0</v>
          </cell>
          <cell r="V229">
            <v>0</v>
          </cell>
          <cell r="Y229">
            <v>0</v>
          </cell>
          <cell r="Z229"/>
          <cell r="AA229"/>
          <cell r="AB229"/>
          <cell r="AC229"/>
          <cell r="AD229"/>
          <cell r="AE229"/>
          <cell r="AF229"/>
          <cell r="AG229"/>
          <cell r="AH229"/>
          <cell r="AI229"/>
          <cell r="AJ229"/>
          <cell r="AK229"/>
          <cell r="AO229">
            <v>0</v>
          </cell>
          <cell r="AP229"/>
          <cell r="AQ229"/>
          <cell r="AR229"/>
          <cell r="AS229"/>
          <cell r="AT229"/>
          <cell r="AU229"/>
          <cell r="AV229"/>
          <cell r="AW229"/>
          <cell r="AX229"/>
          <cell r="AY229"/>
          <cell r="AZ229"/>
          <cell r="BA229"/>
          <cell r="BE229">
            <v>0</v>
          </cell>
          <cell r="BU229">
            <v>0</v>
          </cell>
          <cell r="DQ229"/>
          <cell r="DR229"/>
          <cell r="DS229"/>
          <cell r="DT229"/>
          <cell r="DV229"/>
          <cell r="DW229"/>
          <cell r="DX229"/>
          <cell r="DY229"/>
          <cell r="DZ229"/>
          <cell r="EA229"/>
          <cell r="EB229"/>
          <cell r="EG229"/>
          <cell r="EH229"/>
          <cell r="EI229"/>
          <cell r="EJ229"/>
          <cell r="EK229"/>
          <cell r="EL229"/>
          <cell r="EM229"/>
          <cell r="EN229"/>
          <cell r="EO229"/>
          <cell r="EP229"/>
          <cell r="EQ229"/>
          <cell r="ER229"/>
          <cell r="EW229"/>
          <cell r="EX229"/>
          <cell r="EY229"/>
          <cell r="EZ229"/>
          <cell r="FA229"/>
          <cell r="FB229"/>
          <cell r="FC229"/>
          <cell r="FD229"/>
          <cell r="FE229"/>
          <cell r="FF229"/>
          <cell r="FG229"/>
          <cell r="FH229"/>
          <cell r="FM229"/>
          <cell r="FN229"/>
          <cell r="FO229"/>
          <cell r="FP229"/>
          <cell r="FQ229">
            <v>0</v>
          </cell>
          <cell r="FR229">
            <v>0</v>
          </cell>
          <cell r="FS229"/>
          <cell r="FT229"/>
          <cell r="FU229"/>
          <cell r="FV229"/>
          <cell r="FW229"/>
          <cell r="FX229"/>
          <cell r="GB229"/>
          <cell r="GC229"/>
          <cell r="GD229"/>
          <cell r="GE229"/>
          <cell r="GF229"/>
          <cell r="GG229"/>
          <cell r="GH229"/>
          <cell r="GI229"/>
          <cell r="GJ229"/>
          <cell r="GK229"/>
          <cell r="GL229"/>
          <cell r="GM229"/>
          <cell r="GR229">
            <v>0</v>
          </cell>
          <cell r="GS229">
            <v>0</v>
          </cell>
          <cell r="GU229">
            <v>0</v>
          </cell>
          <cell r="GV229">
            <v>0</v>
          </cell>
          <cell r="GW229">
            <v>0</v>
          </cell>
          <cell r="GX229">
            <v>0</v>
          </cell>
          <cell r="GY229">
            <v>0</v>
          </cell>
          <cell r="GZ229">
            <v>0</v>
          </cell>
          <cell r="HA229">
            <v>0</v>
          </cell>
          <cell r="HB229">
            <v>0</v>
          </cell>
          <cell r="HC229">
            <v>0</v>
          </cell>
          <cell r="HD229">
            <v>0</v>
          </cell>
          <cell r="HE229">
            <v>0</v>
          </cell>
          <cell r="HF229">
            <v>0</v>
          </cell>
          <cell r="HG229">
            <v>0</v>
          </cell>
          <cell r="HK229">
            <v>0</v>
          </cell>
          <cell r="HL229">
            <v>0</v>
          </cell>
          <cell r="HM229">
            <v>0</v>
          </cell>
          <cell r="HN229">
            <v>0</v>
          </cell>
          <cell r="HO229">
            <v>0</v>
          </cell>
          <cell r="HP229">
            <v>0</v>
          </cell>
          <cell r="HQ229">
            <v>0</v>
          </cell>
          <cell r="HR229">
            <v>0</v>
          </cell>
          <cell r="HS229">
            <v>0</v>
          </cell>
          <cell r="HT229">
            <v>0</v>
          </cell>
          <cell r="HU229">
            <v>0</v>
          </cell>
          <cell r="HV229">
            <v>0</v>
          </cell>
          <cell r="HW229">
            <v>0</v>
          </cell>
        </row>
        <row r="230">
          <cell r="O230"/>
          <cell r="P230"/>
          <cell r="Q230"/>
          <cell r="R230"/>
          <cell r="S230"/>
          <cell r="T230"/>
          <cell r="U230">
            <v>0</v>
          </cell>
          <cell r="V230">
            <v>0</v>
          </cell>
          <cell r="Y230">
            <v>0</v>
          </cell>
          <cell r="Z230"/>
          <cell r="AA230"/>
          <cell r="AB230"/>
          <cell r="AC230"/>
          <cell r="AD230"/>
          <cell r="AE230"/>
          <cell r="AF230"/>
          <cell r="AG230"/>
          <cell r="AH230"/>
          <cell r="AI230"/>
          <cell r="AJ230"/>
          <cell r="AK230"/>
          <cell r="AO230">
            <v>0</v>
          </cell>
          <cell r="AP230"/>
          <cell r="AQ230"/>
          <cell r="AR230"/>
          <cell r="AS230"/>
          <cell r="AT230"/>
          <cell r="AU230"/>
          <cell r="AV230"/>
          <cell r="AW230"/>
          <cell r="AX230"/>
          <cell r="AY230"/>
          <cell r="AZ230"/>
          <cell r="BA230"/>
          <cell r="BE230">
            <v>0</v>
          </cell>
          <cell r="BU230">
            <v>0</v>
          </cell>
          <cell r="DQ230"/>
          <cell r="DR230"/>
          <cell r="DS230"/>
          <cell r="DT230"/>
          <cell r="DV230"/>
          <cell r="DW230"/>
          <cell r="DX230"/>
          <cell r="DY230"/>
          <cell r="DZ230"/>
          <cell r="EA230"/>
          <cell r="EB230"/>
          <cell r="EG230"/>
          <cell r="EH230"/>
          <cell r="EI230"/>
          <cell r="EJ230"/>
          <cell r="EK230"/>
          <cell r="EL230"/>
          <cell r="EM230"/>
          <cell r="EN230"/>
          <cell r="EO230"/>
          <cell r="EP230"/>
          <cell r="EQ230"/>
          <cell r="ER230"/>
          <cell r="EW230"/>
          <cell r="EX230"/>
          <cell r="EY230"/>
          <cell r="EZ230"/>
          <cell r="FA230"/>
          <cell r="FB230"/>
          <cell r="FC230"/>
          <cell r="FD230"/>
          <cell r="FE230"/>
          <cell r="FF230"/>
          <cell r="FG230"/>
          <cell r="FH230"/>
          <cell r="FM230"/>
          <cell r="FN230"/>
          <cell r="FO230"/>
          <cell r="FP230"/>
          <cell r="FQ230">
            <v>0</v>
          </cell>
          <cell r="FR230">
            <v>0</v>
          </cell>
          <cell r="FS230"/>
          <cell r="FT230"/>
          <cell r="FU230"/>
          <cell r="FV230"/>
          <cell r="FW230"/>
          <cell r="FX230"/>
          <cell r="GB230"/>
          <cell r="GC230"/>
          <cell r="GD230"/>
          <cell r="GE230"/>
          <cell r="GF230"/>
          <cell r="GG230"/>
          <cell r="GH230"/>
          <cell r="GI230"/>
          <cell r="GJ230"/>
          <cell r="GK230"/>
          <cell r="GL230"/>
          <cell r="GM230"/>
          <cell r="GR230">
            <v>0</v>
          </cell>
          <cell r="GS230">
            <v>0</v>
          </cell>
          <cell r="GU230">
            <v>0</v>
          </cell>
          <cell r="GV230">
            <v>0</v>
          </cell>
          <cell r="GW230">
            <v>0</v>
          </cell>
          <cell r="GX230">
            <v>0</v>
          </cell>
          <cell r="GY230">
            <v>0</v>
          </cell>
          <cell r="GZ230">
            <v>0</v>
          </cell>
          <cell r="HA230">
            <v>0</v>
          </cell>
          <cell r="HB230">
            <v>0</v>
          </cell>
          <cell r="HC230">
            <v>0</v>
          </cell>
          <cell r="HD230">
            <v>0</v>
          </cell>
          <cell r="HE230">
            <v>0</v>
          </cell>
          <cell r="HF230">
            <v>0</v>
          </cell>
          <cell r="HG230">
            <v>0</v>
          </cell>
          <cell r="HK230">
            <v>0</v>
          </cell>
          <cell r="HL230">
            <v>0</v>
          </cell>
          <cell r="HM230">
            <v>0</v>
          </cell>
          <cell r="HN230">
            <v>0</v>
          </cell>
          <cell r="HO230">
            <v>0</v>
          </cell>
          <cell r="HP230">
            <v>0</v>
          </cell>
          <cell r="HQ230">
            <v>0</v>
          </cell>
          <cell r="HR230">
            <v>0</v>
          </cell>
          <cell r="HS230">
            <v>0</v>
          </cell>
          <cell r="HT230">
            <v>0</v>
          </cell>
          <cell r="HU230">
            <v>0</v>
          </cell>
          <cell r="HV230">
            <v>0</v>
          </cell>
          <cell r="HW230">
            <v>0</v>
          </cell>
        </row>
        <row r="231">
          <cell r="O231"/>
          <cell r="P231">
            <v>0</v>
          </cell>
          <cell r="Q231" t="str">
            <v/>
          </cell>
          <cell r="R231">
            <v>0</v>
          </cell>
          <cell r="S231">
            <v>0</v>
          </cell>
          <cell r="T231">
            <v>0</v>
          </cell>
          <cell r="U231">
            <v>0</v>
          </cell>
          <cell r="V231">
            <v>0</v>
          </cell>
          <cell r="Y231">
            <v>0</v>
          </cell>
          <cell r="Z231"/>
          <cell r="AA231"/>
          <cell r="AB231"/>
          <cell r="AC231"/>
          <cell r="AD231"/>
          <cell r="AE231"/>
          <cell r="AF231"/>
          <cell r="AG231"/>
          <cell r="AH231"/>
          <cell r="AI231"/>
          <cell r="AJ231"/>
          <cell r="AK231"/>
          <cell r="AO231">
            <v>0</v>
          </cell>
          <cell r="AP231"/>
          <cell r="AQ231"/>
          <cell r="AR231"/>
          <cell r="AS231"/>
          <cell r="AT231"/>
          <cell r="AU231"/>
          <cell r="AV231"/>
          <cell r="AW231"/>
          <cell r="AX231"/>
          <cell r="AY231"/>
          <cell r="AZ231"/>
          <cell r="BA231"/>
          <cell r="BE231">
            <v>0</v>
          </cell>
          <cell r="BU231">
            <v>0</v>
          </cell>
          <cell r="DQ231">
            <v>0</v>
          </cell>
          <cell r="DR231">
            <v>0</v>
          </cell>
          <cell r="DS231"/>
          <cell r="DT231"/>
          <cell r="DV231"/>
          <cell r="DW231"/>
          <cell r="DX231"/>
          <cell r="DY231"/>
          <cell r="DZ231"/>
          <cell r="EA231"/>
          <cell r="EB231"/>
          <cell r="EG231">
            <v>0</v>
          </cell>
          <cell r="EH231">
            <v>0</v>
          </cell>
          <cell r="EI231">
            <v>0</v>
          </cell>
          <cell r="EJ231"/>
          <cell r="EK231"/>
          <cell r="EL231"/>
          <cell r="EM231"/>
          <cell r="EN231"/>
          <cell r="EO231"/>
          <cell r="EP231"/>
          <cell r="EQ231"/>
          <cell r="ER231"/>
          <cell r="EW231">
            <v>0</v>
          </cell>
          <cell r="EX231">
            <v>0</v>
          </cell>
          <cell r="EY231">
            <v>0</v>
          </cell>
          <cell r="EZ231"/>
          <cell r="FA231"/>
          <cell r="FB231"/>
          <cell r="FC231"/>
          <cell r="FD231"/>
          <cell r="FE231"/>
          <cell r="FF231"/>
          <cell r="FG231"/>
          <cell r="FH231"/>
          <cell r="FM231"/>
          <cell r="FN231"/>
          <cell r="FO231"/>
          <cell r="FP231"/>
          <cell r="FQ231"/>
          <cell r="FR231"/>
          <cell r="FS231"/>
          <cell r="FT231"/>
          <cell r="FU231"/>
          <cell r="FV231"/>
          <cell r="FW231"/>
          <cell r="FX231"/>
          <cell r="GB231"/>
          <cell r="GC231"/>
          <cell r="GD231"/>
          <cell r="GE231"/>
          <cell r="GF231"/>
          <cell r="GG231"/>
          <cell r="GH231"/>
          <cell r="GI231"/>
          <cell r="GJ231"/>
          <cell r="GK231"/>
          <cell r="GL231"/>
          <cell r="GM231"/>
          <cell r="GR231">
            <v>0</v>
          </cell>
          <cell r="GS231">
            <v>0</v>
          </cell>
          <cell r="GU231">
            <v>0</v>
          </cell>
          <cell r="GV231">
            <v>0</v>
          </cell>
          <cell r="GW231">
            <v>0</v>
          </cell>
          <cell r="GX231">
            <v>0</v>
          </cell>
          <cell r="GY231">
            <v>0</v>
          </cell>
          <cell r="GZ231">
            <v>0</v>
          </cell>
          <cell r="HA231">
            <v>0</v>
          </cell>
          <cell r="HB231">
            <v>0</v>
          </cell>
          <cell r="HC231">
            <v>0</v>
          </cell>
          <cell r="HD231">
            <v>0</v>
          </cell>
          <cell r="HE231">
            <v>0</v>
          </cell>
          <cell r="HF231">
            <v>0</v>
          </cell>
          <cell r="HG231">
            <v>0</v>
          </cell>
          <cell r="HK231">
            <v>0</v>
          </cell>
          <cell r="HL231">
            <v>0</v>
          </cell>
          <cell r="HM231">
            <v>0</v>
          </cell>
          <cell r="HN231">
            <v>0</v>
          </cell>
          <cell r="HO231">
            <v>0</v>
          </cell>
          <cell r="HP231">
            <v>0</v>
          </cell>
          <cell r="HQ231">
            <v>0</v>
          </cell>
          <cell r="HR231">
            <v>0</v>
          </cell>
          <cell r="HS231">
            <v>0</v>
          </cell>
          <cell r="HT231">
            <v>0</v>
          </cell>
          <cell r="HU231">
            <v>0</v>
          </cell>
          <cell r="HV231">
            <v>0</v>
          </cell>
          <cell r="HW231">
            <v>0</v>
          </cell>
        </row>
        <row r="232">
          <cell r="HW232">
            <v>-21042.631297132535</v>
          </cell>
        </row>
      </sheetData>
      <sheetData sheetId="34"/>
      <sheetData sheetId="35"/>
      <sheetData sheetId="36"/>
      <sheetData sheetId="37"/>
      <sheetData sheetId="38">
        <row r="2">
          <cell r="H2" t="str">
            <v xml:space="preserve">
Status: -vorläufig</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8">
          <cell r="C8">
            <v>0.8</v>
          </cell>
        </row>
      </sheetData>
      <sheetData sheetId="63"/>
      <sheetData sheetId="64"/>
      <sheetData sheetId="65"/>
      <sheetData sheetId="66"/>
      <sheetData sheetId="67"/>
      <sheetData sheetId="6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uhatschek-winkler.d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duhatschek-winkler.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duhatschek-winkler.de/"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hyperlink" Target="http://www.duhatschek-winkler.de/" TargetMode="Externa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50EA1-DBE4-4D6E-9454-100BA1CEF496}">
  <sheetPr>
    <tabColor rgb="FFA8DEDF"/>
    <pageSetUpPr fitToPage="1"/>
  </sheetPr>
  <dimension ref="A1:R58"/>
  <sheetViews>
    <sheetView tabSelected="1" zoomScale="115" zoomScaleNormal="115" workbookViewId="0">
      <pane ySplit="6" topLeftCell="A10" activePane="bottomLeft" state="frozen"/>
      <selection pane="bottomLeft" activeCell="F56" sqref="F56:I56"/>
    </sheetView>
  </sheetViews>
  <sheetFormatPr baseColWidth="10" defaultRowHeight="12.75" outlineLevelRow="1"/>
  <cols>
    <col min="1" max="1" width="6.42578125" style="2" customWidth="1"/>
    <col min="2" max="2" width="3.140625" style="2" customWidth="1"/>
    <col min="3" max="3" width="34.42578125" style="2" customWidth="1"/>
    <col min="4" max="4" width="10.140625" style="2" customWidth="1"/>
    <col min="5" max="5" width="2.28515625" style="2" customWidth="1"/>
    <col min="6" max="6" width="10.140625" style="2" customWidth="1"/>
    <col min="7" max="7" width="2.28515625" style="2" customWidth="1"/>
    <col min="8" max="8" width="10.140625" style="2" customWidth="1"/>
    <col min="9" max="9" width="2.28515625" style="2" customWidth="1"/>
    <col min="10" max="10" width="2.42578125" style="2" customWidth="1"/>
    <col min="11" max="16384" width="11.42578125" style="2"/>
  </cols>
  <sheetData>
    <row r="1" spans="1:18" ht="13.5" thickBot="1">
      <c r="A1" s="1"/>
      <c r="B1" s="1"/>
      <c r="C1" s="1"/>
      <c r="D1" s="1"/>
      <c r="E1" s="1"/>
      <c r="F1" s="1"/>
      <c r="G1" s="1"/>
      <c r="H1" s="1"/>
      <c r="I1" s="1"/>
      <c r="J1" s="1"/>
      <c r="K1" s="1"/>
    </row>
    <row r="2" spans="1:18" s="5" customFormat="1" ht="10.5" customHeight="1" thickTop="1">
      <c r="A2" s="3"/>
      <c r="B2" s="52"/>
      <c r="C2" s="53"/>
      <c r="D2" s="53"/>
      <c r="E2" s="53"/>
      <c r="F2" s="53"/>
      <c r="G2" s="53"/>
      <c r="H2" s="53"/>
      <c r="I2" s="53"/>
      <c r="J2" s="54"/>
      <c r="K2" s="1"/>
      <c r="L2" s="2"/>
      <c r="M2" s="2"/>
      <c r="N2" s="2"/>
      <c r="O2" s="2"/>
      <c r="P2" s="2"/>
      <c r="Q2" s="2"/>
      <c r="R2" s="4"/>
    </row>
    <row r="3" spans="1:18" s="5" customFormat="1" ht="27" customHeight="1">
      <c r="A3" s="3"/>
      <c r="B3" s="55"/>
      <c r="C3" s="62" t="s">
        <v>59</v>
      </c>
      <c r="D3" s="56"/>
      <c r="E3" s="56"/>
      <c r="F3" s="56"/>
      <c r="G3" s="56"/>
      <c r="H3" s="56"/>
      <c r="I3" s="57"/>
      <c r="J3" s="58"/>
      <c r="K3" s="1"/>
      <c r="L3" s="2"/>
      <c r="M3" s="2"/>
      <c r="N3" s="2"/>
      <c r="O3" s="2"/>
      <c r="P3" s="2"/>
      <c r="Q3" s="2"/>
      <c r="R3" s="4"/>
    </row>
    <row r="4" spans="1:18" s="5" customFormat="1" ht="12" customHeight="1">
      <c r="A4" s="3"/>
      <c r="B4" s="55"/>
      <c r="C4" s="56"/>
      <c r="D4" s="56"/>
      <c r="E4" s="56"/>
      <c r="F4" s="56"/>
      <c r="G4" s="56"/>
      <c r="H4" s="56"/>
      <c r="I4" s="57"/>
      <c r="J4" s="58"/>
      <c r="K4" s="1"/>
      <c r="L4" s="2"/>
      <c r="M4" s="2"/>
      <c r="N4" s="2"/>
      <c r="O4" s="2"/>
      <c r="P4" s="2"/>
      <c r="Q4" s="2"/>
      <c r="R4" s="4"/>
    </row>
    <row r="5" spans="1:18" s="5" customFormat="1" ht="12.75" customHeight="1" thickBot="1">
      <c r="A5" s="3"/>
      <c r="B5" s="59"/>
      <c r="C5" s="60"/>
      <c r="D5" s="60"/>
      <c r="E5" s="60"/>
      <c r="F5" s="60"/>
      <c r="G5" s="61"/>
      <c r="H5" s="83"/>
      <c r="I5" s="61"/>
      <c r="J5" s="84" t="s">
        <v>38</v>
      </c>
      <c r="K5" s="1"/>
      <c r="L5" s="2"/>
      <c r="M5" s="2"/>
      <c r="N5" s="2"/>
      <c r="O5" s="2"/>
      <c r="P5" s="2"/>
      <c r="Q5" s="2"/>
      <c r="R5" s="4"/>
    </row>
    <row r="6" spans="1:18" ht="9.75" customHeight="1" thickTop="1" thickBot="1">
      <c r="A6" s="1"/>
      <c r="B6" s="1"/>
      <c r="C6" s="1"/>
      <c r="D6" s="1"/>
      <c r="E6" s="1"/>
      <c r="F6" s="1"/>
      <c r="G6" s="1"/>
      <c r="H6" s="1"/>
      <c r="I6" s="1"/>
      <c r="J6" s="1"/>
      <c r="K6" s="1"/>
    </row>
    <row r="7" spans="1:18" ht="12" customHeight="1" thickTop="1">
      <c r="A7" s="1"/>
      <c r="B7" s="63"/>
      <c r="C7" s="64"/>
      <c r="D7" s="65"/>
      <c r="E7" s="65"/>
      <c r="F7" s="65"/>
      <c r="G7" s="65"/>
      <c r="H7" s="65"/>
      <c r="I7" s="65"/>
      <c r="J7" s="66"/>
      <c r="K7" s="1"/>
    </row>
    <row r="8" spans="1:18" ht="24.75" customHeight="1">
      <c r="A8" s="1"/>
      <c r="B8" s="67"/>
      <c r="C8" s="68" t="s">
        <v>33</v>
      </c>
      <c r="D8" s="44"/>
      <c r="E8" s="45"/>
      <c r="F8" s="46"/>
      <c r="G8" s="69"/>
      <c r="H8" s="69"/>
      <c r="I8" s="69"/>
      <c r="J8" s="70"/>
      <c r="K8" s="1"/>
    </row>
    <row r="9" spans="1:18" ht="24.75" customHeight="1">
      <c r="A9" s="1"/>
      <c r="B9" s="67"/>
      <c r="C9" s="68" t="s">
        <v>34</v>
      </c>
      <c r="D9" s="44"/>
      <c r="E9" s="45"/>
      <c r="F9" s="46"/>
      <c r="G9" s="69"/>
      <c r="H9" s="69"/>
      <c r="I9" s="69"/>
      <c r="J9" s="70"/>
      <c r="K9" s="1"/>
    </row>
    <row r="10" spans="1:18" ht="14.1" customHeight="1">
      <c r="A10" s="1"/>
      <c r="B10" s="67"/>
      <c r="C10" s="71"/>
      <c r="D10" s="47" t="s">
        <v>61</v>
      </c>
      <c r="E10" s="48"/>
      <c r="F10" s="48"/>
      <c r="G10" s="48"/>
      <c r="H10" s="48"/>
      <c r="I10" s="12"/>
      <c r="J10" s="70"/>
      <c r="K10" s="1"/>
    </row>
    <row r="11" spans="1:18" ht="18.75" customHeight="1">
      <c r="A11" s="1"/>
      <c r="B11" s="67"/>
      <c r="C11" s="13" t="s">
        <v>1</v>
      </c>
      <c r="D11" s="39">
        <v>1</v>
      </c>
      <c r="E11" s="40"/>
      <c r="F11" s="40">
        <v>1.5</v>
      </c>
      <c r="G11" s="40"/>
      <c r="H11" s="40">
        <v>2</v>
      </c>
      <c r="I11" s="9"/>
      <c r="J11" s="70"/>
      <c r="K11" s="1"/>
    </row>
    <row r="12" spans="1:18" hidden="1" outlineLevel="1">
      <c r="A12" s="1"/>
      <c r="B12" s="67"/>
      <c r="C12" s="6" t="s">
        <v>2</v>
      </c>
      <c r="D12" s="11">
        <v>365</v>
      </c>
      <c r="E12" s="7"/>
      <c r="F12" s="72">
        <v>365</v>
      </c>
      <c r="G12" s="7"/>
      <c r="H12" s="72">
        <v>365</v>
      </c>
      <c r="I12" s="7"/>
      <c r="J12" s="73"/>
      <c r="K12" s="1"/>
    </row>
    <row r="13" spans="1:18" hidden="1" outlineLevel="1">
      <c r="A13" s="1"/>
      <c r="B13" s="67"/>
      <c r="C13" s="6" t="s">
        <v>3</v>
      </c>
      <c r="D13" s="11">
        <v>1</v>
      </c>
      <c r="E13" s="8"/>
      <c r="F13" s="74">
        <v>1.5</v>
      </c>
      <c r="G13" s="8"/>
      <c r="H13" s="72">
        <v>2</v>
      </c>
      <c r="I13" s="8"/>
      <c r="J13" s="73"/>
      <c r="K13" s="1"/>
    </row>
    <row r="14" spans="1:18" hidden="1" outlineLevel="1">
      <c r="A14" s="1"/>
      <c r="B14" s="67"/>
      <c r="C14" s="6" t="s">
        <v>4</v>
      </c>
      <c r="D14" s="21">
        <v>8</v>
      </c>
      <c r="E14" s="18"/>
      <c r="F14" s="21">
        <v>8</v>
      </c>
      <c r="G14" s="18"/>
      <c r="H14" s="21">
        <v>8</v>
      </c>
      <c r="I14" s="8"/>
      <c r="J14" s="73"/>
      <c r="K14" s="1"/>
    </row>
    <row r="15" spans="1:18" collapsed="1">
      <c r="A15" s="1"/>
      <c r="B15" s="67"/>
      <c r="C15" s="13" t="s">
        <v>0</v>
      </c>
      <c r="D15" s="14">
        <f>+D12*D13*D14</f>
        <v>2920</v>
      </c>
      <c r="E15" s="15"/>
      <c r="F15" s="16">
        <f>+F12*F13*F14</f>
        <v>4380</v>
      </c>
      <c r="G15" s="15"/>
      <c r="H15" s="16">
        <f>+H12*H13*H14</f>
        <v>5840</v>
      </c>
      <c r="I15" s="15"/>
      <c r="J15" s="75"/>
      <c r="K15" s="1"/>
    </row>
    <row r="16" spans="1:18" ht="18.75" customHeight="1">
      <c r="A16" s="1"/>
      <c r="B16" s="67"/>
      <c r="C16" s="13" t="s">
        <v>5</v>
      </c>
      <c r="D16" s="19"/>
      <c r="E16" s="19"/>
      <c r="F16" s="19"/>
      <c r="G16" s="19"/>
      <c r="H16" s="19"/>
      <c r="I16" s="17"/>
      <c r="J16" s="70"/>
      <c r="K16" s="1"/>
    </row>
    <row r="17" spans="1:11" hidden="1" outlineLevel="1">
      <c r="A17" s="1"/>
      <c r="B17" s="67"/>
      <c r="C17" s="6" t="s">
        <v>6</v>
      </c>
      <c r="D17" s="22">
        <v>52</v>
      </c>
      <c r="E17" s="20"/>
      <c r="F17" s="22">
        <v>52</v>
      </c>
      <c r="G17" s="20"/>
      <c r="H17" s="22">
        <v>52</v>
      </c>
      <c r="I17" s="8"/>
      <c r="J17" s="73"/>
      <c r="K17" s="1"/>
    </row>
    <row r="18" spans="1:11" hidden="1" outlineLevel="1">
      <c r="A18" s="1"/>
      <c r="B18" s="67"/>
      <c r="C18" s="6" t="s">
        <v>7</v>
      </c>
      <c r="D18" s="22">
        <v>52</v>
      </c>
      <c r="E18" s="20"/>
      <c r="F18" s="22">
        <v>52</v>
      </c>
      <c r="G18" s="20"/>
      <c r="H18" s="22">
        <v>52</v>
      </c>
      <c r="I18" s="8"/>
      <c r="J18" s="73"/>
      <c r="K18" s="1"/>
    </row>
    <row r="19" spans="1:11" hidden="1" outlineLevel="1">
      <c r="A19" s="1"/>
      <c r="B19" s="67"/>
      <c r="C19" s="6" t="s">
        <v>8</v>
      </c>
      <c r="D19" s="22">
        <v>11</v>
      </c>
      <c r="E19" s="20"/>
      <c r="F19" s="22">
        <v>11</v>
      </c>
      <c r="G19" s="20"/>
      <c r="H19" s="22">
        <v>11</v>
      </c>
      <c r="I19" s="8"/>
      <c r="J19" s="73"/>
      <c r="K19" s="1"/>
    </row>
    <row r="20" spans="1:11" hidden="1" outlineLevel="1">
      <c r="A20" s="1"/>
      <c r="B20" s="67"/>
      <c r="C20" s="6" t="s">
        <v>9</v>
      </c>
      <c r="D20" s="22">
        <v>3</v>
      </c>
      <c r="E20" s="20"/>
      <c r="F20" s="22">
        <v>3</v>
      </c>
      <c r="G20" s="20"/>
      <c r="H20" s="22">
        <v>3</v>
      </c>
      <c r="I20" s="8"/>
      <c r="J20" s="73"/>
      <c r="K20" s="1"/>
    </row>
    <row r="21" spans="1:11" hidden="1" outlineLevel="1">
      <c r="A21" s="1"/>
      <c r="B21" s="67"/>
      <c r="C21" s="6" t="s">
        <v>10</v>
      </c>
      <c r="D21" s="22">
        <v>5</v>
      </c>
      <c r="E21" s="20"/>
      <c r="F21" s="22">
        <v>5</v>
      </c>
      <c r="G21" s="20"/>
      <c r="H21" s="22">
        <v>5</v>
      </c>
      <c r="I21" s="8"/>
      <c r="J21" s="73"/>
      <c r="K21" s="1"/>
    </row>
    <row r="22" spans="1:11" hidden="1" outlineLevel="1">
      <c r="A22" s="1"/>
      <c r="B22" s="67"/>
      <c r="C22" s="6" t="s">
        <v>11</v>
      </c>
      <c r="D22" s="22">
        <v>0</v>
      </c>
      <c r="E22" s="20"/>
      <c r="F22" s="22">
        <v>0</v>
      </c>
      <c r="G22" s="20"/>
      <c r="H22" s="22">
        <v>0</v>
      </c>
      <c r="I22" s="8"/>
      <c r="J22" s="73"/>
      <c r="K22" s="1"/>
    </row>
    <row r="23" spans="1:11" hidden="1" outlineLevel="1">
      <c r="A23" s="1"/>
      <c r="B23" s="67"/>
      <c r="C23" s="6" t="s">
        <v>12</v>
      </c>
      <c r="D23" s="22">
        <v>5</v>
      </c>
      <c r="E23" s="20"/>
      <c r="F23" s="22">
        <v>5</v>
      </c>
      <c r="G23" s="20"/>
      <c r="H23" s="22">
        <v>5</v>
      </c>
      <c r="I23" s="8"/>
      <c r="J23" s="73"/>
      <c r="K23" s="1"/>
    </row>
    <row r="24" spans="1:11" hidden="1" outlineLevel="1">
      <c r="A24" s="1"/>
      <c r="B24" s="67"/>
      <c r="C24" s="6" t="s">
        <v>13</v>
      </c>
      <c r="D24" s="22">
        <v>0</v>
      </c>
      <c r="E24" s="20"/>
      <c r="F24" s="22">
        <v>0</v>
      </c>
      <c r="G24" s="20"/>
      <c r="H24" s="22">
        <v>0</v>
      </c>
      <c r="I24" s="8"/>
      <c r="J24" s="73"/>
      <c r="K24" s="1"/>
    </row>
    <row r="25" spans="1:11" hidden="1" outlineLevel="1">
      <c r="A25" s="1"/>
      <c r="B25" s="67"/>
      <c r="C25" s="6" t="s">
        <v>14</v>
      </c>
      <c r="D25" s="22">
        <v>3</v>
      </c>
      <c r="E25" s="20"/>
      <c r="F25" s="22">
        <v>3</v>
      </c>
      <c r="G25" s="20"/>
      <c r="H25" s="22">
        <v>3</v>
      </c>
      <c r="I25" s="8"/>
      <c r="J25" s="73"/>
      <c r="K25" s="1"/>
    </row>
    <row r="26" spans="1:11" collapsed="1">
      <c r="A26" s="1"/>
      <c r="B26" s="67"/>
      <c r="C26" s="13" t="s">
        <v>15</v>
      </c>
      <c r="D26" s="14">
        <f>SUM(D17:D25)</f>
        <v>131</v>
      </c>
      <c r="E26" s="15"/>
      <c r="F26" s="16">
        <f>SUM(F17:F25)</f>
        <v>131</v>
      </c>
      <c r="G26" s="15"/>
      <c r="H26" s="16">
        <f>SUM(H17:H25)</f>
        <v>131</v>
      </c>
      <c r="I26" s="15"/>
      <c r="J26" s="73"/>
      <c r="K26" s="1"/>
    </row>
    <row r="27" spans="1:11">
      <c r="A27" s="1"/>
      <c r="B27" s="67"/>
      <c r="C27" s="13" t="s">
        <v>16</v>
      </c>
      <c r="D27" s="14">
        <f>+D26*D13*D14</f>
        <v>1048</v>
      </c>
      <c r="E27" s="15"/>
      <c r="F27" s="16">
        <f>+F26*F13*F14</f>
        <v>1572</v>
      </c>
      <c r="G27" s="15"/>
      <c r="H27" s="16">
        <f>+H26*H13*H14</f>
        <v>2096</v>
      </c>
      <c r="I27" s="15"/>
      <c r="J27" s="73"/>
      <c r="K27" s="1"/>
    </row>
    <row r="28" spans="1:11" ht="24.95" customHeight="1">
      <c r="A28" s="1"/>
      <c r="B28" s="67"/>
      <c r="C28" s="41" t="s">
        <v>66</v>
      </c>
      <c r="D28" s="42">
        <f>+D27/D15</f>
        <v>0.35890410958904112</v>
      </c>
      <c r="E28" s="15"/>
      <c r="F28" s="43">
        <f>+F27/F15</f>
        <v>0.35890410958904112</v>
      </c>
      <c r="G28" s="15"/>
      <c r="H28" s="43">
        <f>+H27/H15</f>
        <v>0.35890410958904112</v>
      </c>
      <c r="I28" s="15"/>
      <c r="J28" s="73"/>
      <c r="K28" s="1"/>
    </row>
    <row r="29" spans="1:11" ht="18.75" customHeight="1">
      <c r="A29" s="1"/>
      <c r="B29" s="67"/>
      <c r="C29" s="13" t="s">
        <v>60</v>
      </c>
      <c r="D29" s="19"/>
      <c r="E29" s="19"/>
      <c r="F29" s="19"/>
      <c r="G29" s="19"/>
      <c r="H29" s="19"/>
      <c r="I29" s="17"/>
      <c r="J29" s="70"/>
      <c r="K29" s="1"/>
    </row>
    <row r="30" spans="1:11" hidden="1" outlineLevel="1">
      <c r="A30" s="1"/>
      <c r="B30" s="67"/>
      <c r="C30" s="6" t="s">
        <v>17</v>
      </c>
      <c r="D30" s="11">
        <f>+D12-D26</f>
        <v>234</v>
      </c>
      <c r="E30" s="7"/>
      <c r="F30" s="72">
        <f>+F12-F26</f>
        <v>234</v>
      </c>
      <c r="G30" s="7"/>
      <c r="H30" s="72">
        <f>+H12-H26</f>
        <v>234</v>
      </c>
      <c r="I30" s="7"/>
      <c r="J30" s="73"/>
      <c r="K30" s="1"/>
    </row>
    <row r="31" spans="1:11" hidden="1" outlineLevel="1">
      <c r="A31" s="1"/>
      <c r="B31" s="67"/>
      <c r="C31" s="6" t="s">
        <v>18</v>
      </c>
      <c r="D31" s="22">
        <v>3</v>
      </c>
      <c r="E31" s="20"/>
      <c r="F31" s="22">
        <v>3</v>
      </c>
      <c r="G31" s="20"/>
      <c r="H31" s="22">
        <v>3</v>
      </c>
      <c r="I31" s="8"/>
      <c r="J31" s="73"/>
      <c r="K31" s="1"/>
    </row>
    <row r="32" spans="1:11" hidden="1" outlineLevel="1">
      <c r="A32" s="1"/>
      <c r="B32" s="67"/>
      <c r="C32" s="6" t="s">
        <v>19</v>
      </c>
      <c r="D32" s="22">
        <v>3</v>
      </c>
      <c r="E32" s="20"/>
      <c r="F32" s="22">
        <v>3</v>
      </c>
      <c r="G32" s="20"/>
      <c r="H32" s="22">
        <v>3</v>
      </c>
      <c r="I32" s="8"/>
      <c r="J32" s="73"/>
      <c r="K32" s="1"/>
    </row>
    <row r="33" spans="1:11" hidden="1" outlineLevel="1">
      <c r="A33" s="1"/>
      <c r="B33" s="67"/>
      <c r="C33" s="6" t="s">
        <v>69</v>
      </c>
      <c r="D33" s="22">
        <v>3</v>
      </c>
      <c r="E33" s="20"/>
      <c r="F33" s="22">
        <v>3</v>
      </c>
      <c r="G33" s="20"/>
      <c r="H33" s="22">
        <v>3</v>
      </c>
      <c r="I33" s="8"/>
      <c r="J33" s="73"/>
      <c r="K33" s="1"/>
    </row>
    <row r="34" spans="1:11" hidden="1" outlineLevel="1">
      <c r="A34" s="1"/>
      <c r="B34" s="67"/>
      <c r="C34" s="6" t="s">
        <v>35</v>
      </c>
      <c r="D34" s="22">
        <v>3</v>
      </c>
      <c r="E34" s="20"/>
      <c r="F34" s="22">
        <v>3</v>
      </c>
      <c r="G34" s="20"/>
      <c r="H34" s="22">
        <v>3</v>
      </c>
      <c r="I34" s="8"/>
      <c r="J34" s="73"/>
      <c r="K34" s="1"/>
    </row>
    <row r="35" spans="1:11" hidden="1" outlineLevel="1">
      <c r="A35" s="1"/>
      <c r="B35" s="67"/>
      <c r="C35" s="6" t="s">
        <v>20</v>
      </c>
      <c r="D35" s="22">
        <v>0</v>
      </c>
      <c r="E35" s="20"/>
      <c r="F35" s="22">
        <v>0</v>
      </c>
      <c r="G35" s="20"/>
      <c r="H35" s="22">
        <v>0</v>
      </c>
      <c r="I35" s="8"/>
      <c r="J35" s="73"/>
      <c r="K35" s="1"/>
    </row>
    <row r="36" spans="1:11" collapsed="1">
      <c r="A36" s="1"/>
      <c r="B36" s="67"/>
      <c r="C36" s="13" t="s">
        <v>21</v>
      </c>
      <c r="D36" s="14">
        <f>+AVERAGE(D31:D35)*D30</f>
        <v>561.6</v>
      </c>
      <c r="E36" s="15"/>
      <c r="F36" s="16">
        <f>+AVERAGE(F31:F35)*F30</f>
        <v>561.6</v>
      </c>
      <c r="G36" s="15"/>
      <c r="H36" s="16">
        <f>+AVERAGE(H31:H35)*H30</f>
        <v>561.6</v>
      </c>
      <c r="I36" s="15"/>
      <c r="J36" s="73"/>
      <c r="K36" s="1"/>
    </row>
    <row r="37" spans="1:11" ht="18.75" customHeight="1">
      <c r="A37" s="1"/>
      <c r="B37" s="67"/>
      <c r="C37" s="13" t="s">
        <v>36</v>
      </c>
      <c r="D37" s="19"/>
      <c r="E37" s="19"/>
      <c r="F37" s="19"/>
      <c r="G37" s="19"/>
      <c r="H37" s="19"/>
      <c r="I37" s="17"/>
      <c r="J37" s="70"/>
      <c r="K37" s="1"/>
    </row>
    <row r="38" spans="1:11">
      <c r="A38" s="1"/>
      <c r="B38" s="67"/>
      <c r="C38" s="6" t="s">
        <v>22</v>
      </c>
      <c r="D38" s="11">
        <f>+D15-D27</f>
        <v>1872</v>
      </c>
      <c r="E38" s="7"/>
      <c r="F38" s="72">
        <f>+F15-F27</f>
        <v>2808</v>
      </c>
      <c r="G38" s="7"/>
      <c r="H38" s="72">
        <f>+H15-H27</f>
        <v>3744</v>
      </c>
      <c r="I38" s="7"/>
      <c r="J38" s="73"/>
      <c r="K38" s="1"/>
    </row>
    <row r="39" spans="1:11">
      <c r="A39" s="1"/>
      <c r="B39" s="67"/>
      <c r="C39" s="6" t="s">
        <v>23</v>
      </c>
      <c r="D39" s="11">
        <f>+D36</f>
        <v>561.6</v>
      </c>
      <c r="E39" s="8"/>
      <c r="F39" s="72">
        <f>+F36</f>
        <v>561.6</v>
      </c>
      <c r="G39" s="8"/>
      <c r="H39" s="72">
        <f>+H36</f>
        <v>561.6</v>
      </c>
      <c r="I39" s="8"/>
      <c r="J39" s="73"/>
      <c r="K39" s="1"/>
    </row>
    <row r="40" spans="1:11">
      <c r="A40" s="1"/>
      <c r="B40" s="67"/>
      <c r="C40" s="13" t="s">
        <v>24</v>
      </c>
      <c r="D40" s="14">
        <f>+D38+D39</f>
        <v>2433.6</v>
      </c>
      <c r="E40" s="15"/>
      <c r="F40" s="16">
        <f>+F38+F39</f>
        <v>3369.6</v>
      </c>
      <c r="G40" s="15"/>
      <c r="H40" s="16">
        <f>+H38+H39</f>
        <v>4305.6000000000004</v>
      </c>
      <c r="I40" s="15"/>
      <c r="J40" s="75"/>
      <c r="K40" s="1"/>
    </row>
    <row r="41" spans="1:11" ht="24.95" customHeight="1">
      <c r="A41" s="1"/>
      <c r="B41" s="67"/>
      <c r="C41" s="41" t="s">
        <v>68</v>
      </c>
      <c r="D41" s="42">
        <f>+D39/D40</f>
        <v>0.23076923076923078</v>
      </c>
      <c r="E41" s="15"/>
      <c r="F41" s="42">
        <f>+F39/F40</f>
        <v>0.16666666666666669</v>
      </c>
      <c r="G41" s="15"/>
      <c r="H41" s="42">
        <f>+H39/H40</f>
        <v>0.13043478260869565</v>
      </c>
      <c r="I41" s="15"/>
      <c r="J41" s="73"/>
      <c r="K41" s="1"/>
    </row>
    <row r="42" spans="1:11" ht="18.75" customHeight="1">
      <c r="A42" s="1"/>
      <c r="B42" s="67"/>
      <c r="C42" s="13" t="s">
        <v>70</v>
      </c>
      <c r="D42" s="19"/>
      <c r="E42" s="19"/>
      <c r="F42" s="19"/>
      <c r="G42" s="19"/>
      <c r="H42" s="19"/>
      <c r="I42" s="17"/>
      <c r="J42" s="70"/>
      <c r="K42" s="1"/>
    </row>
    <row r="43" spans="1:11" hidden="1" outlineLevel="1">
      <c r="A43" s="1"/>
      <c r="B43" s="67"/>
      <c r="C43" s="6" t="s">
        <v>29</v>
      </c>
      <c r="D43" s="23">
        <v>18000</v>
      </c>
      <c r="E43" s="24"/>
      <c r="F43" s="23">
        <v>26000</v>
      </c>
      <c r="G43" s="24"/>
      <c r="H43" s="23">
        <v>30000</v>
      </c>
      <c r="I43" s="7"/>
      <c r="J43" s="70"/>
      <c r="K43" s="1"/>
    </row>
    <row r="44" spans="1:11" hidden="1" outlineLevel="1">
      <c r="A44" s="1"/>
      <c r="B44" s="67"/>
      <c r="C44" s="6" t="s">
        <v>65</v>
      </c>
      <c r="D44" s="23">
        <f>400000*0.003</f>
        <v>1200</v>
      </c>
      <c r="E44" s="24"/>
      <c r="F44" s="23">
        <f>400000*0.003</f>
        <v>1200</v>
      </c>
      <c r="G44" s="24"/>
      <c r="H44" s="23">
        <f>400000*0.003</f>
        <v>1200</v>
      </c>
      <c r="I44" s="7"/>
      <c r="J44" s="70"/>
      <c r="K44" s="1"/>
    </row>
    <row r="45" spans="1:11" hidden="1" outlineLevel="1">
      <c r="A45" s="1"/>
      <c r="B45" s="67"/>
      <c r="C45" s="6" t="s">
        <v>27</v>
      </c>
      <c r="D45" s="23">
        <f>100*20*12</f>
        <v>24000</v>
      </c>
      <c r="E45" s="24"/>
      <c r="F45" s="23">
        <f>100*20*12</f>
        <v>24000</v>
      </c>
      <c r="G45" s="24"/>
      <c r="H45" s="23">
        <f>100*20*12</f>
        <v>24000</v>
      </c>
      <c r="I45" s="7"/>
      <c r="J45" s="70"/>
      <c r="K45" s="1"/>
    </row>
    <row r="46" spans="1:11" hidden="1" outlineLevel="1">
      <c r="A46" s="1"/>
      <c r="B46" s="67"/>
      <c r="C46" s="6" t="s">
        <v>25</v>
      </c>
      <c r="D46" s="23">
        <f>400000*0.004</f>
        <v>1600</v>
      </c>
      <c r="E46" s="24"/>
      <c r="F46" s="23">
        <f>400000*0.004</f>
        <v>1600</v>
      </c>
      <c r="G46" s="24"/>
      <c r="H46" s="23">
        <f>400000*0.004</f>
        <v>1600</v>
      </c>
      <c r="I46" s="7"/>
      <c r="J46" s="70"/>
      <c r="K46" s="1"/>
    </row>
    <row r="47" spans="1:11" hidden="1" outlineLevel="1">
      <c r="A47" s="1"/>
      <c r="B47" s="67"/>
      <c r="C47" s="6" t="s">
        <v>26</v>
      </c>
      <c r="D47" s="23">
        <f>450000/8</f>
        <v>56250</v>
      </c>
      <c r="E47" s="24"/>
      <c r="F47" s="23">
        <f>450000/8</f>
        <v>56250</v>
      </c>
      <c r="G47" s="24"/>
      <c r="H47" s="23">
        <f>450000/8</f>
        <v>56250</v>
      </c>
      <c r="I47" s="7"/>
      <c r="J47" s="70"/>
      <c r="K47" s="1"/>
    </row>
    <row r="48" spans="1:11" hidden="1" outlineLevel="1">
      <c r="A48" s="1"/>
      <c r="B48" s="67"/>
      <c r="C48" s="6" t="s">
        <v>63</v>
      </c>
      <c r="D48" s="23"/>
      <c r="E48" s="24"/>
      <c r="F48" s="23"/>
      <c r="G48" s="24"/>
      <c r="H48" s="23"/>
      <c r="I48" s="7"/>
      <c r="J48" s="70"/>
      <c r="K48" s="1"/>
    </row>
    <row r="49" spans="1:11" hidden="1" outlineLevel="1">
      <c r="A49" s="1"/>
      <c r="B49" s="67"/>
      <c r="C49" s="6" t="s">
        <v>62</v>
      </c>
      <c r="D49" s="23"/>
      <c r="E49" s="24"/>
      <c r="F49" s="23"/>
      <c r="G49" s="24"/>
      <c r="H49" s="23"/>
      <c r="I49" s="7"/>
      <c r="J49" s="70"/>
      <c r="K49" s="1"/>
    </row>
    <row r="50" spans="1:11" hidden="1" outlineLevel="1">
      <c r="A50" s="1"/>
      <c r="B50" s="67"/>
      <c r="C50" s="6" t="s">
        <v>64</v>
      </c>
      <c r="D50" s="23"/>
      <c r="E50" s="24"/>
      <c r="F50" s="23"/>
      <c r="G50" s="24"/>
      <c r="H50" s="23"/>
      <c r="I50" s="7"/>
      <c r="J50" s="70"/>
      <c r="K50" s="1"/>
    </row>
    <row r="51" spans="1:11" collapsed="1">
      <c r="A51" s="1"/>
      <c r="B51" s="67"/>
      <c r="C51" s="13" t="s">
        <v>28</v>
      </c>
      <c r="D51" s="14">
        <f>+SUM(D43:D50)</f>
        <v>101050</v>
      </c>
      <c r="E51" s="15"/>
      <c r="F51" s="14">
        <f>+SUM(F43:F50)</f>
        <v>109050</v>
      </c>
      <c r="G51" s="15"/>
      <c r="H51" s="14">
        <f>+SUM(H43:H50)</f>
        <v>113050</v>
      </c>
      <c r="I51" s="15"/>
      <c r="J51" s="75"/>
      <c r="K51" s="1"/>
    </row>
    <row r="52" spans="1:11" ht="18.75" customHeight="1">
      <c r="A52" s="1"/>
      <c r="B52" s="67"/>
      <c r="C52" s="13" t="s">
        <v>67</v>
      </c>
      <c r="D52" s="19"/>
      <c r="E52" s="19"/>
      <c r="F52" s="19"/>
      <c r="G52" s="19"/>
      <c r="H52" s="19"/>
      <c r="I52" s="17"/>
      <c r="J52" s="70"/>
      <c r="K52" s="1"/>
    </row>
    <row r="53" spans="1:11">
      <c r="A53" s="1"/>
      <c r="B53" s="67"/>
      <c r="C53" s="10" t="s">
        <v>30</v>
      </c>
      <c r="D53" s="27">
        <f>ROUNDUP(D51/D38,1)</f>
        <v>54</v>
      </c>
      <c r="E53" s="28"/>
      <c r="F53" s="29">
        <f>ROUNDUP(F51/F38,1)</f>
        <v>38.9</v>
      </c>
      <c r="G53" s="28"/>
      <c r="H53" s="29">
        <f>ROUNDUP(H51/H38,1)</f>
        <v>30.200000000000003</v>
      </c>
      <c r="I53" s="30"/>
      <c r="J53" s="76"/>
      <c r="K53" s="1"/>
    </row>
    <row r="54" spans="1:11">
      <c r="A54" s="1"/>
      <c r="B54" s="67"/>
      <c r="C54" s="6" t="s">
        <v>31</v>
      </c>
      <c r="D54" s="25">
        <f>ROUNDUP(D51/D40,1)</f>
        <v>41.6</v>
      </c>
      <c r="E54" s="26"/>
      <c r="F54" s="77">
        <f>ROUNDUP(F51/F40,1)</f>
        <v>32.4</v>
      </c>
      <c r="G54" s="26"/>
      <c r="H54" s="77">
        <f>ROUNDUP(H51/H40,1)</f>
        <v>26.3</v>
      </c>
      <c r="I54" s="8"/>
      <c r="J54" s="76"/>
      <c r="K54" s="1"/>
    </row>
    <row r="55" spans="1:11">
      <c r="A55" s="1"/>
      <c r="B55" s="67"/>
      <c r="C55" s="31" t="s">
        <v>32</v>
      </c>
      <c r="D55" s="32">
        <f>+D53-D54</f>
        <v>12.399999999999999</v>
      </c>
      <c r="E55" s="33"/>
      <c r="F55" s="34">
        <f>+F53-F54</f>
        <v>6.5</v>
      </c>
      <c r="G55" s="33"/>
      <c r="H55" s="34">
        <f>+H53-H54</f>
        <v>3.9000000000000021</v>
      </c>
      <c r="I55" s="35"/>
      <c r="J55" s="76"/>
      <c r="K55" s="1"/>
    </row>
    <row r="56" spans="1:11" ht="18.75" customHeight="1">
      <c r="A56" s="1"/>
      <c r="B56" s="67"/>
      <c r="C56" s="71"/>
      <c r="D56" s="77"/>
      <c r="E56" s="77"/>
      <c r="F56" s="49" t="s">
        <v>44</v>
      </c>
      <c r="G56" s="49"/>
      <c r="H56" s="49"/>
      <c r="I56" s="49"/>
      <c r="J56" s="76"/>
      <c r="K56" s="1"/>
    </row>
    <row r="57" spans="1:11" ht="13.5" thickBot="1">
      <c r="A57" s="1"/>
      <c r="B57" s="78"/>
      <c r="C57" s="79"/>
      <c r="D57" s="80"/>
      <c r="E57" s="80"/>
      <c r="F57" s="82" t="s">
        <v>46</v>
      </c>
      <c r="G57" s="82"/>
      <c r="H57" s="82"/>
      <c r="I57" s="82"/>
      <c r="J57" s="81"/>
      <c r="K57" s="1"/>
    </row>
    <row r="58" spans="1:11" ht="13.5" thickTop="1">
      <c r="A58" s="1"/>
      <c r="B58" s="1"/>
      <c r="C58" s="1"/>
      <c r="D58" s="1"/>
      <c r="E58" s="1"/>
      <c r="F58" s="1"/>
      <c r="G58" s="1"/>
      <c r="H58" s="1"/>
      <c r="I58" s="1"/>
      <c r="J58" s="1"/>
      <c r="K58" s="1"/>
    </row>
  </sheetData>
  <sheetProtection algorithmName="SHA-512" hashValue="nH0NXFuLLexX4iLBFTMBHtyQ021/3TS7+ayHD01/N3biinZupc0aBLa/JwAVthbHghEC9xXGPXYOyfTsy1AGtA==" saltValue="CWZklZm9xDCSMR3v2iw5KQ==" spinCount="100000" sheet="1" selectLockedCells="1"/>
  <mergeCells count="6">
    <mergeCell ref="F57:I57"/>
    <mergeCell ref="C3:H4"/>
    <mergeCell ref="D8:F8"/>
    <mergeCell ref="D9:F9"/>
    <mergeCell ref="D10:H10"/>
    <mergeCell ref="F56:I56"/>
  </mergeCells>
  <hyperlinks>
    <hyperlink ref="F56" r:id="rId1" xr:uid="{A6D5B3DC-6053-48A2-AAF8-0D63EBCCAFA8}"/>
  </hyperlinks>
  <pageMargins left="0.70866141732283472" right="0.70866141732283472" top="0.78740157480314965" bottom="0.78740157480314965"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D7B8-8B07-461F-B088-A14FB05785FA}">
  <sheetPr>
    <tabColor rgb="FFA8DEDF"/>
    <pageSetUpPr fitToPage="1"/>
  </sheetPr>
  <dimension ref="A1:R64"/>
  <sheetViews>
    <sheetView zoomScaleNormal="100" workbookViewId="0">
      <pane ySplit="6" topLeftCell="A7" activePane="bottomLeft" state="frozen"/>
      <selection pane="bottomLeft" activeCell="D19" sqref="D19"/>
    </sheetView>
  </sheetViews>
  <sheetFormatPr baseColWidth="10" defaultRowHeight="12.75"/>
  <cols>
    <col min="1" max="1" width="6.42578125" style="2" customWidth="1"/>
    <col min="2" max="2" width="3.140625" style="2" customWidth="1"/>
    <col min="3" max="3" width="34.42578125" style="2" customWidth="1"/>
    <col min="4" max="4" width="10.140625" style="2" customWidth="1"/>
    <col min="5" max="5" width="2.28515625" style="2" customWidth="1"/>
    <col min="6" max="6" width="10.140625" style="2" customWidth="1"/>
    <col min="7" max="7" width="2.28515625" style="2" customWidth="1"/>
    <col min="8" max="8" width="10.140625" style="2" customWidth="1"/>
    <col min="9" max="9" width="2.28515625" style="2" customWidth="1"/>
    <col min="10" max="10" width="2.42578125" style="2" customWidth="1"/>
    <col min="11" max="16384" width="11.42578125" style="2"/>
  </cols>
  <sheetData>
    <row r="1" spans="1:18" ht="13.5" thickBot="1">
      <c r="A1" s="1"/>
      <c r="B1" s="1"/>
      <c r="C1" s="1"/>
      <c r="D1" s="1"/>
      <c r="E1" s="1"/>
      <c r="F1" s="1"/>
      <c r="G1" s="1"/>
      <c r="H1" s="1"/>
      <c r="I1" s="1"/>
      <c r="J1" s="1"/>
      <c r="K1" s="1"/>
    </row>
    <row r="2" spans="1:18" s="5" customFormat="1" ht="10.5" customHeight="1" thickTop="1">
      <c r="A2" s="3"/>
      <c r="B2" s="52"/>
      <c r="C2" s="53"/>
      <c r="D2" s="53"/>
      <c r="E2" s="53"/>
      <c r="F2" s="53"/>
      <c r="G2" s="53"/>
      <c r="H2" s="53"/>
      <c r="I2" s="53"/>
      <c r="J2" s="54"/>
      <c r="K2" s="1"/>
      <c r="L2" s="2"/>
      <c r="M2" s="2"/>
      <c r="N2" s="2"/>
      <c r="O2" s="2"/>
      <c r="P2" s="2"/>
      <c r="Q2" s="2"/>
      <c r="R2" s="4"/>
    </row>
    <row r="3" spans="1:18" s="5" customFormat="1" ht="27" customHeight="1">
      <c r="A3" s="3"/>
      <c r="B3" s="55"/>
      <c r="C3" s="62" t="s">
        <v>59</v>
      </c>
      <c r="D3" s="56"/>
      <c r="E3" s="56"/>
      <c r="F3" s="56"/>
      <c r="G3" s="56"/>
      <c r="H3" s="56"/>
      <c r="I3" s="57"/>
      <c r="J3" s="58"/>
      <c r="K3" s="1"/>
      <c r="L3" s="2"/>
      <c r="M3" s="2"/>
      <c r="N3" s="2"/>
      <c r="O3" s="2"/>
      <c r="P3" s="2"/>
      <c r="Q3" s="2"/>
      <c r="R3" s="4"/>
    </row>
    <row r="4" spans="1:18" s="5" customFormat="1" ht="12" customHeight="1">
      <c r="A4" s="3"/>
      <c r="B4" s="55"/>
      <c r="C4" s="56"/>
      <c r="D4" s="56"/>
      <c r="E4" s="56"/>
      <c r="F4" s="56"/>
      <c r="G4" s="56"/>
      <c r="H4" s="56"/>
      <c r="I4" s="57"/>
      <c r="J4" s="58"/>
      <c r="K4" s="1"/>
      <c r="L4" s="2"/>
      <c r="M4" s="2"/>
      <c r="N4" s="2"/>
      <c r="O4" s="2"/>
      <c r="P4" s="2"/>
      <c r="Q4" s="2"/>
      <c r="R4" s="4"/>
    </row>
    <row r="5" spans="1:18" s="5" customFormat="1" ht="12.75" customHeight="1" thickBot="1">
      <c r="A5" s="3"/>
      <c r="B5" s="59"/>
      <c r="C5" s="60"/>
      <c r="D5" s="60"/>
      <c r="E5" s="60"/>
      <c r="F5" s="60"/>
      <c r="G5" s="61"/>
      <c r="H5" s="83"/>
      <c r="I5" s="61"/>
      <c r="J5" s="84" t="s">
        <v>38</v>
      </c>
      <c r="K5" s="1"/>
      <c r="L5" s="2"/>
      <c r="M5" s="2"/>
      <c r="N5" s="2"/>
      <c r="O5" s="2"/>
      <c r="P5" s="2"/>
      <c r="Q5" s="2"/>
      <c r="R5" s="4"/>
    </row>
    <row r="6" spans="1:18" ht="9.75" customHeight="1" thickTop="1" thickBot="1">
      <c r="A6" s="1"/>
      <c r="B6" s="1"/>
      <c r="C6" s="1"/>
      <c r="D6" s="1"/>
      <c r="E6" s="1"/>
      <c r="F6" s="1"/>
      <c r="G6" s="1"/>
      <c r="H6" s="1"/>
      <c r="I6" s="1"/>
      <c r="J6" s="1"/>
      <c r="K6" s="1"/>
    </row>
    <row r="7" spans="1:18" ht="12" customHeight="1" thickTop="1">
      <c r="A7" s="1"/>
      <c r="B7" s="63"/>
      <c r="C7" s="64"/>
      <c r="D7" s="65"/>
      <c r="E7" s="65"/>
      <c r="F7" s="65"/>
      <c r="G7" s="65"/>
      <c r="H7" s="65"/>
      <c r="I7" s="65"/>
      <c r="J7" s="66"/>
      <c r="K7" s="1"/>
    </row>
    <row r="8" spans="1:18" ht="24.75" customHeight="1">
      <c r="A8" s="1"/>
      <c r="B8" s="67"/>
      <c r="C8" s="68" t="s">
        <v>33</v>
      </c>
      <c r="D8" s="44"/>
      <c r="E8" s="45"/>
      <c r="F8" s="46"/>
      <c r="G8" s="69"/>
      <c r="H8" s="69"/>
      <c r="I8" s="69"/>
      <c r="J8" s="70"/>
      <c r="K8" s="1"/>
    </row>
    <row r="9" spans="1:18" ht="24.75" customHeight="1">
      <c r="A9" s="1"/>
      <c r="B9" s="67"/>
      <c r="C9" s="68" t="s">
        <v>34</v>
      </c>
      <c r="D9" s="44"/>
      <c r="E9" s="45"/>
      <c r="F9" s="46"/>
      <c r="G9" s="69"/>
      <c r="H9" s="69"/>
      <c r="I9" s="69"/>
      <c r="J9" s="70"/>
      <c r="K9" s="1"/>
    </row>
    <row r="10" spans="1:18" ht="12" customHeight="1">
      <c r="A10" s="1"/>
      <c r="B10" s="67"/>
      <c r="C10" s="85"/>
      <c r="D10" s="69"/>
      <c r="E10" s="69"/>
      <c r="F10" s="69"/>
      <c r="G10" s="69"/>
      <c r="H10" s="69"/>
      <c r="I10" s="69"/>
      <c r="J10" s="70"/>
      <c r="K10" s="1"/>
    </row>
    <row r="11" spans="1:18" ht="14.1" customHeight="1">
      <c r="A11" s="1"/>
      <c r="B11" s="67"/>
      <c r="C11" s="71"/>
      <c r="D11" s="47" t="s">
        <v>61</v>
      </c>
      <c r="E11" s="48"/>
      <c r="F11" s="48"/>
      <c r="G11" s="48"/>
      <c r="H11" s="48"/>
      <c r="I11" s="12"/>
      <c r="J11" s="70"/>
      <c r="K11" s="1"/>
    </row>
    <row r="12" spans="1:18" ht="18.75" customHeight="1">
      <c r="A12" s="1"/>
      <c r="B12" s="67"/>
      <c r="C12" s="13" t="s">
        <v>1</v>
      </c>
      <c r="D12" s="39">
        <v>1</v>
      </c>
      <c r="E12" s="40"/>
      <c r="F12" s="40">
        <v>1.5</v>
      </c>
      <c r="G12" s="40"/>
      <c r="H12" s="40">
        <v>2</v>
      </c>
      <c r="I12" s="9"/>
      <c r="J12" s="70"/>
      <c r="K12" s="1"/>
    </row>
    <row r="13" spans="1:18">
      <c r="A13" s="1"/>
      <c r="B13" s="67"/>
      <c r="C13" s="6" t="s">
        <v>2</v>
      </c>
      <c r="D13" s="11">
        <v>365</v>
      </c>
      <c r="E13" s="7"/>
      <c r="F13" s="72">
        <v>365</v>
      </c>
      <c r="G13" s="7"/>
      <c r="H13" s="72">
        <v>365</v>
      </c>
      <c r="I13" s="7"/>
      <c r="J13" s="73"/>
      <c r="K13" s="1"/>
    </row>
    <row r="14" spans="1:18">
      <c r="A14" s="1"/>
      <c r="B14" s="67"/>
      <c r="C14" s="6" t="s">
        <v>3</v>
      </c>
      <c r="D14" s="11">
        <v>1</v>
      </c>
      <c r="E14" s="8"/>
      <c r="F14" s="74">
        <v>1.5</v>
      </c>
      <c r="G14" s="8"/>
      <c r="H14" s="72">
        <v>2</v>
      </c>
      <c r="I14" s="8"/>
      <c r="J14" s="73"/>
      <c r="K14" s="1"/>
    </row>
    <row r="15" spans="1:18">
      <c r="A15" s="1"/>
      <c r="B15" s="67"/>
      <c r="C15" s="6" t="s">
        <v>4</v>
      </c>
      <c r="D15" s="21">
        <v>8</v>
      </c>
      <c r="E15" s="18"/>
      <c r="F15" s="21">
        <v>8</v>
      </c>
      <c r="G15" s="18"/>
      <c r="H15" s="21">
        <v>8</v>
      </c>
      <c r="I15" s="8"/>
      <c r="J15" s="73"/>
      <c r="K15" s="1"/>
    </row>
    <row r="16" spans="1:18">
      <c r="A16" s="1"/>
      <c r="B16" s="67"/>
      <c r="C16" s="13" t="s">
        <v>0</v>
      </c>
      <c r="D16" s="14">
        <f>+D13*D14*D15</f>
        <v>2920</v>
      </c>
      <c r="E16" s="15"/>
      <c r="F16" s="16">
        <f>+F13*F14*F15</f>
        <v>4380</v>
      </c>
      <c r="G16" s="15"/>
      <c r="H16" s="16">
        <f>+H13*H14*H15</f>
        <v>5840</v>
      </c>
      <c r="I16" s="15"/>
      <c r="J16" s="75"/>
      <c r="K16" s="1"/>
    </row>
    <row r="17" spans="1:11" ht="9" customHeight="1">
      <c r="A17" s="1"/>
      <c r="B17" s="67"/>
      <c r="C17" s="71"/>
      <c r="D17" s="72"/>
      <c r="E17" s="72"/>
      <c r="F17" s="72"/>
      <c r="G17" s="72"/>
      <c r="H17" s="72"/>
      <c r="I17" s="72"/>
      <c r="J17" s="73"/>
      <c r="K17" s="1"/>
    </row>
    <row r="18" spans="1:11" ht="18.75" customHeight="1">
      <c r="A18" s="1"/>
      <c r="B18" s="67"/>
      <c r="C18" s="13" t="s">
        <v>5</v>
      </c>
      <c r="D18" s="19"/>
      <c r="E18" s="19"/>
      <c r="F18" s="19"/>
      <c r="G18" s="19"/>
      <c r="H18" s="19"/>
      <c r="I18" s="17"/>
      <c r="J18" s="70"/>
      <c r="K18" s="1"/>
    </row>
    <row r="19" spans="1:11">
      <c r="A19" s="1"/>
      <c r="B19" s="67"/>
      <c r="C19" s="6" t="s">
        <v>6</v>
      </c>
      <c r="D19" s="22">
        <v>52</v>
      </c>
      <c r="E19" s="20"/>
      <c r="F19" s="22">
        <v>52</v>
      </c>
      <c r="G19" s="20"/>
      <c r="H19" s="22">
        <v>52</v>
      </c>
      <c r="I19" s="8"/>
      <c r="J19" s="73"/>
      <c r="K19" s="1"/>
    </row>
    <row r="20" spans="1:11">
      <c r="A20" s="1"/>
      <c r="B20" s="67"/>
      <c r="C20" s="6" t="s">
        <v>7</v>
      </c>
      <c r="D20" s="22">
        <v>52</v>
      </c>
      <c r="E20" s="20"/>
      <c r="F20" s="22">
        <v>52</v>
      </c>
      <c r="G20" s="20"/>
      <c r="H20" s="22">
        <v>52</v>
      </c>
      <c r="I20" s="8"/>
      <c r="J20" s="73"/>
      <c r="K20" s="1"/>
    </row>
    <row r="21" spans="1:11">
      <c r="A21" s="1"/>
      <c r="B21" s="67"/>
      <c r="C21" s="6" t="s">
        <v>8</v>
      </c>
      <c r="D21" s="22">
        <v>11</v>
      </c>
      <c r="E21" s="20"/>
      <c r="F21" s="22">
        <v>11</v>
      </c>
      <c r="G21" s="20"/>
      <c r="H21" s="22">
        <v>11</v>
      </c>
      <c r="I21" s="8"/>
      <c r="J21" s="73"/>
      <c r="K21" s="1"/>
    </row>
    <row r="22" spans="1:11">
      <c r="A22" s="1"/>
      <c r="B22" s="67"/>
      <c r="C22" s="6" t="s">
        <v>9</v>
      </c>
      <c r="D22" s="22">
        <v>3</v>
      </c>
      <c r="E22" s="20"/>
      <c r="F22" s="22">
        <v>3</v>
      </c>
      <c r="G22" s="20"/>
      <c r="H22" s="22">
        <v>3</v>
      </c>
      <c r="I22" s="8"/>
      <c r="J22" s="73"/>
      <c r="K22" s="1"/>
    </row>
    <row r="23" spans="1:11">
      <c r="A23" s="1"/>
      <c r="B23" s="67"/>
      <c r="C23" s="6" t="s">
        <v>10</v>
      </c>
      <c r="D23" s="22">
        <v>5</v>
      </c>
      <c r="E23" s="20"/>
      <c r="F23" s="22">
        <v>5</v>
      </c>
      <c r="G23" s="20"/>
      <c r="H23" s="22">
        <v>5</v>
      </c>
      <c r="I23" s="8"/>
      <c r="J23" s="73"/>
      <c r="K23" s="1"/>
    </row>
    <row r="24" spans="1:11">
      <c r="A24" s="1"/>
      <c r="B24" s="67"/>
      <c r="C24" s="6" t="s">
        <v>11</v>
      </c>
      <c r="D24" s="22">
        <v>0</v>
      </c>
      <c r="E24" s="20"/>
      <c r="F24" s="22">
        <v>0</v>
      </c>
      <c r="G24" s="20"/>
      <c r="H24" s="22">
        <v>0</v>
      </c>
      <c r="I24" s="8"/>
      <c r="J24" s="73"/>
      <c r="K24" s="1"/>
    </row>
    <row r="25" spans="1:11">
      <c r="A25" s="1"/>
      <c r="B25" s="67"/>
      <c r="C25" s="6" t="s">
        <v>12</v>
      </c>
      <c r="D25" s="22">
        <v>5</v>
      </c>
      <c r="E25" s="20"/>
      <c r="F25" s="22">
        <v>5</v>
      </c>
      <c r="G25" s="20"/>
      <c r="H25" s="22">
        <v>5</v>
      </c>
      <c r="I25" s="8"/>
      <c r="J25" s="73"/>
      <c r="K25" s="1"/>
    </row>
    <row r="26" spans="1:11">
      <c r="A26" s="1"/>
      <c r="B26" s="67"/>
      <c r="C26" s="6" t="s">
        <v>13</v>
      </c>
      <c r="D26" s="22">
        <v>0</v>
      </c>
      <c r="E26" s="20"/>
      <c r="F26" s="22">
        <v>0</v>
      </c>
      <c r="G26" s="20"/>
      <c r="H26" s="22">
        <v>0</v>
      </c>
      <c r="I26" s="8"/>
      <c r="J26" s="73"/>
      <c r="K26" s="1"/>
    </row>
    <row r="27" spans="1:11">
      <c r="A27" s="1"/>
      <c r="B27" s="67"/>
      <c r="C27" s="6" t="s">
        <v>14</v>
      </c>
      <c r="D27" s="22">
        <v>3</v>
      </c>
      <c r="E27" s="20"/>
      <c r="F27" s="22">
        <v>3</v>
      </c>
      <c r="G27" s="20"/>
      <c r="H27" s="22">
        <v>3</v>
      </c>
      <c r="I27" s="8"/>
      <c r="J27" s="73"/>
      <c r="K27" s="1"/>
    </row>
    <row r="28" spans="1:11">
      <c r="A28" s="1"/>
      <c r="B28" s="67"/>
      <c r="C28" s="13" t="s">
        <v>15</v>
      </c>
      <c r="D28" s="14">
        <f>SUM(D19:D27)</f>
        <v>131</v>
      </c>
      <c r="E28" s="15"/>
      <c r="F28" s="16">
        <f>SUM(F19:F27)</f>
        <v>131</v>
      </c>
      <c r="G28" s="15"/>
      <c r="H28" s="16">
        <f>SUM(H19:H27)</f>
        <v>131</v>
      </c>
      <c r="I28" s="15"/>
      <c r="J28" s="73"/>
      <c r="K28" s="1"/>
    </row>
    <row r="29" spans="1:11">
      <c r="A29" s="1"/>
      <c r="B29" s="67"/>
      <c r="C29" s="13" t="s">
        <v>16</v>
      </c>
      <c r="D29" s="14">
        <f>+D28*D14*D15</f>
        <v>1048</v>
      </c>
      <c r="E29" s="15"/>
      <c r="F29" s="16">
        <f>+F28*F14*F15</f>
        <v>1572</v>
      </c>
      <c r="G29" s="15"/>
      <c r="H29" s="16">
        <f>+H28*H14*H15</f>
        <v>2096</v>
      </c>
      <c r="I29" s="15"/>
      <c r="J29" s="73"/>
      <c r="K29" s="1"/>
    </row>
    <row r="30" spans="1:11" ht="24.95" customHeight="1">
      <c r="A30" s="1"/>
      <c r="B30" s="67"/>
      <c r="C30" s="41" t="s">
        <v>66</v>
      </c>
      <c r="D30" s="42">
        <f>+D29/D16</f>
        <v>0.35890410958904112</v>
      </c>
      <c r="E30" s="15"/>
      <c r="F30" s="43">
        <f>+F29/F16</f>
        <v>0.35890410958904112</v>
      </c>
      <c r="G30" s="15"/>
      <c r="H30" s="43">
        <f>+H29/H16</f>
        <v>0.35890410958904112</v>
      </c>
      <c r="I30" s="15"/>
      <c r="J30" s="73"/>
      <c r="K30" s="1"/>
    </row>
    <row r="31" spans="1:11" ht="9" customHeight="1">
      <c r="A31" s="1"/>
      <c r="B31" s="67"/>
      <c r="C31" s="71"/>
      <c r="D31" s="72"/>
      <c r="E31" s="72"/>
      <c r="F31" s="72"/>
      <c r="G31" s="72"/>
      <c r="H31" s="72"/>
      <c r="I31" s="72"/>
      <c r="J31" s="73"/>
      <c r="K31" s="1"/>
    </row>
    <row r="32" spans="1:11" ht="18.75" customHeight="1">
      <c r="A32" s="1"/>
      <c r="B32" s="67"/>
      <c r="C32" s="13" t="s">
        <v>60</v>
      </c>
      <c r="D32" s="19"/>
      <c r="E32" s="19"/>
      <c r="F32" s="19"/>
      <c r="G32" s="19"/>
      <c r="H32" s="19"/>
      <c r="I32" s="17"/>
      <c r="J32" s="70"/>
      <c r="K32" s="1"/>
    </row>
    <row r="33" spans="1:11">
      <c r="A33" s="1"/>
      <c r="B33" s="67"/>
      <c r="C33" s="6" t="s">
        <v>17</v>
      </c>
      <c r="D33" s="11">
        <f>+D13-D28</f>
        <v>234</v>
      </c>
      <c r="E33" s="7"/>
      <c r="F33" s="72">
        <f>+F13-F28</f>
        <v>234</v>
      </c>
      <c r="G33" s="7"/>
      <c r="H33" s="72">
        <f>+H13-H28</f>
        <v>234</v>
      </c>
      <c r="I33" s="7"/>
      <c r="J33" s="73"/>
      <c r="K33" s="1"/>
    </row>
    <row r="34" spans="1:11">
      <c r="A34" s="1"/>
      <c r="B34" s="67"/>
      <c r="C34" s="6" t="s">
        <v>18</v>
      </c>
      <c r="D34" s="22">
        <v>3</v>
      </c>
      <c r="E34" s="20"/>
      <c r="F34" s="22">
        <v>3</v>
      </c>
      <c r="G34" s="20"/>
      <c r="H34" s="22">
        <v>3</v>
      </c>
      <c r="I34" s="8"/>
      <c r="J34" s="73"/>
      <c r="K34" s="1"/>
    </row>
    <row r="35" spans="1:11">
      <c r="A35" s="1"/>
      <c r="B35" s="67"/>
      <c r="C35" s="6" t="s">
        <v>19</v>
      </c>
      <c r="D35" s="22">
        <v>3</v>
      </c>
      <c r="E35" s="20"/>
      <c r="F35" s="22">
        <v>3</v>
      </c>
      <c r="G35" s="20"/>
      <c r="H35" s="22">
        <v>3</v>
      </c>
      <c r="I35" s="8"/>
      <c r="J35" s="73"/>
      <c r="K35" s="1"/>
    </row>
    <row r="36" spans="1:11">
      <c r="A36" s="1"/>
      <c r="B36" s="67"/>
      <c r="C36" s="6" t="s">
        <v>69</v>
      </c>
      <c r="D36" s="22">
        <v>3</v>
      </c>
      <c r="E36" s="20"/>
      <c r="F36" s="22">
        <v>3</v>
      </c>
      <c r="G36" s="20"/>
      <c r="H36" s="22">
        <v>3</v>
      </c>
      <c r="I36" s="8"/>
      <c r="J36" s="73"/>
      <c r="K36" s="1"/>
    </row>
    <row r="37" spans="1:11">
      <c r="A37" s="1"/>
      <c r="B37" s="67"/>
      <c r="C37" s="6" t="s">
        <v>35</v>
      </c>
      <c r="D37" s="22">
        <v>3</v>
      </c>
      <c r="E37" s="20"/>
      <c r="F37" s="22">
        <v>3</v>
      </c>
      <c r="G37" s="20"/>
      <c r="H37" s="22">
        <v>3</v>
      </c>
      <c r="I37" s="8"/>
      <c r="J37" s="73"/>
      <c r="K37" s="1"/>
    </row>
    <row r="38" spans="1:11">
      <c r="A38" s="1"/>
      <c r="B38" s="67"/>
      <c r="C38" s="6" t="s">
        <v>20</v>
      </c>
      <c r="D38" s="22">
        <v>0</v>
      </c>
      <c r="E38" s="20"/>
      <c r="F38" s="22">
        <v>0</v>
      </c>
      <c r="G38" s="20"/>
      <c r="H38" s="22">
        <v>0</v>
      </c>
      <c r="I38" s="8"/>
      <c r="J38" s="73"/>
      <c r="K38" s="1"/>
    </row>
    <row r="39" spans="1:11">
      <c r="A39" s="1"/>
      <c r="B39" s="67"/>
      <c r="C39" s="13" t="s">
        <v>21</v>
      </c>
      <c r="D39" s="14">
        <f>+AVERAGE(D34:D38)*D33</f>
        <v>561.6</v>
      </c>
      <c r="E39" s="15"/>
      <c r="F39" s="16">
        <f>+AVERAGE(F34:F38)*F33</f>
        <v>561.6</v>
      </c>
      <c r="G39" s="15"/>
      <c r="H39" s="16">
        <f>+AVERAGE(H34:H38)*H33</f>
        <v>561.6</v>
      </c>
      <c r="I39" s="15"/>
      <c r="J39" s="73"/>
      <c r="K39" s="1"/>
    </row>
    <row r="40" spans="1:11" ht="9" customHeight="1">
      <c r="A40" s="1"/>
      <c r="B40" s="67"/>
      <c r="C40" s="71"/>
      <c r="D40" s="72"/>
      <c r="E40" s="72"/>
      <c r="F40" s="72"/>
      <c r="G40" s="72"/>
      <c r="H40" s="72"/>
      <c r="I40" s="72"/>
      <c r="J40" s="73"/>
      <c r="K40" s="1"/>
    </row>
    <row r="41" spans="1:11" ht="18.75" customHeight="1">
      <c r="A41" s="1"/>
      <c r="B41" s="67"/>
      <c r="C41" s="13" t="s">
        <v>36</v>
      </c>
      <c r="D41" s="19"/>
      <c r="E41" s="19"/>
      <c r="F41" s="19"/>
      <c r="G41" s="19"/>
      <c r="H41" s="19"/>
      <c r="I41" s="17"/>
      <c r="J41" s="70"/>
      <c r="K41" s="1"/>
    </row>
    <row r="42" spans="1:11">
      <c r="A42" s="1"/>
      <c r="B42" s="67"/>
      <c r="C42" s="6" t="s">
        <v>22</v>
      </c>
      <c r="D42" s="11">
        <f>+D16-D29</f>
        <v>1872</v>
      </c>
      <c r="E42" s="7"/>
      <c r="F42" s="72">
        <f>+F16-F29</f>
        <v>2808</v>
      </c>
      <c r="G42" s="7"/>
      <c r="H42" s="72">
        <f>+H16-H29</f>
        <v>3744</v>
      </c>
      <c r="I42" s="7"/>
      <c r="J42" s="73"/>
      <c r="K42" s="1"/>
    </row>
    <row r="43" spans="1:11">
      <c r="A43" s="1"/>
      <c r="B43" s="67"/>
      <c r="C43" s="6" t="s">
        <v>23</v>
      </c>
      <c r="D43" s="11">
        <f>+D39</f>
        <v>561.6</v>
      </c>
      <c r="E43" s="8"/>
      <c r="F43" s="72">
        <f>+F39</f>
        <v>561.6</v>
      </c>
      <c r="G43" s="8"/>
      <c r="H43" s="72">
        <f>+H39</f>
        <v>561.6</v>
      </c>
      <c r="I43" s="8"/>
      <c r="J43" s="73"/>
      <c r="K43" s="1"/>
    </row>
    <row r="44" spans="1:11">
      <c r="A44" s="1"/>
      <c r="B44" s="67"/>
      <c r="C44" s="13" t="s">
        <v>24</v>
      </c>
      <c r="D44" s="14">
        <f>+D42+D43</f>
        <v>2433.6</v>
      </c>
      <c r="E44" s="15"/>
      <c r="F44" s="16">
        <f>+F42+F43</f>
        <v>3369.6</v>
      </c>
      <c r="G44" s="15"/>
      <c r="H44" s="16">
        <f>+H42+H43</f>
        <v>4305.6000000000004</v>
      </c>
      <c r="I44" s="15"/>
      <c r="J44" s="75"/>
      <c r="K44" s="1"/>
    </row>
    <row r="45" spans="1:11" ht="24.95" customHeight="1">
      <c r="A45" s="1"/>
      <c r="B45" s="67"/>
      <c r="C45" s="41" t="s">
        <v>68</v>
      </c>
      <c r="D45" s="42">
        <f>+D43/D44</f>
        <v>0.23076923076923078</v>
      </c>
      <c r="E45" s="15"/>
      <c r="F45" s="42">
        <f>+F43/F44</f>
        <v>0.16666666666666669</v>
      </c>
      <c r="G45" s="15"/>
      <c r="H45" s="42">
        <f>+H43/H44</f>
        <v>0.13043478260869565</v>
      </c>
      <c r="I45" s="15"/>
      <c r="J45" s="73"/>
      <c r="K45" s="1"/>
    </row>
    <row r="46" spans="1:11" ht="9" customHeight="1">
      <c r="A46" s="1"/>
      <c r="B46" s="67"/>
      <c r="C46" s="71"/>
      <c r="D46" s="72"/>
      <c r="E46" s="72"/>
      <c r="F46" s="72"/>
      <c r="G46" s="72"/>
      <c r="H46" s="72"/>
      <c r="I46" s="72"/>
      <c r="J46" s="73"/>
      <c r="K46" s="1"/>
    </row>
    <row r="47" spans="1:11" ht="18.75" customHeight="1">
      <c r="A47" s="1"/>
      <c r="B47" s="67"/>
      <c r="C47" s="13" t="s">
        <v>70</v>
      </c>
      <c r="D47" s="19"/>
      <c r="E47" s="19"/>
      <c r="F47" s="19"/>
      <c r="G47" s="19"/>
      <c r="H47" s="19"/>
      <c r="I47" s="17"/>
      <c r="J47" s="70"/>
      <c r="K47" s="1"/>
    </row>
    <row r="48" spans="1:11">
      <c r="A48" s="1"/>
      <c r="B48" s="67"/>
      <c r="C48" s="6" t="s">
        <v>29</v>
      </c>
      <c r="D48" s="23">
        <v>18000</v>
      </c>
      <c r="E48" s="24"/>
      <c r="F48" s="23">
        <v>26000</v>
      </c>
      <c r="G48" s="24"/>
      <c r="H48" s="23">
        <v>30000</v>
      </c>
      <c r="I48" s="7"/>
      <c r="J48" s="70"/>
      <c r="K48" s="1"/>
    </row>
    <row r="49" spans="1:11">
      <c r="A49" s="1"/>
      <c r="B49" s="67"/>
      <c r="C49" s="6" t="s">
        <v>65</v>
      </c>
      <c r="D49" s="23">
        <f>400000*0.003</f>
        <v>1200</v>
      </c>
      <c r="E49" s="24"/>
      <c r="F49" s="23">
        <f>400000*0.003</f>
        <v>1200</v>
      </c>
      <c r="G49" s="24"/>
      <c r="H49" s="23">
        <f>400000*0.003</f>
        <v>1200</v>
      </c>
      <c r="I49" s="7"/>
      <c r="J49" s="70"/>
      <c r="K49" s="1"/>
    </row>
    <row r="50" spans="1:11">
      <c r="A50" s="1"/>
      <c r="B50" s="67"/>
      <c r="C50" s="6" t="s">
        <v>27</v>
      </c>
      <c r="D50" s="23">
        <f>100*20*12</f>
        <v>24000</v>
      </c>
      <c r="E50" s="24"/>
      <c r="F50" s="23">
        <f>100*20*12</f>
        <v>24000</v>
      </c>
      <c r="G50" s="24"/>
      <c r="H50" s="23">
        <f>100*20*12</f>
        <v>24000</v>
      </c>
      <c r="I50" s="7"/>
      <c r="J50" s="70"/>
      <c r="K50" s="1"/>
    </row>
    <row r="51" spans="1:11">
      <c r="A51" s="1"/>
      <c r="B51" s="67"/>
      <c r="C51" s="6" t="s">
        <v>25</v>
      </c>
      <c r="D51" s="23">
        <f>400000*0.004</f>
        <v>1600</v>
      </c>
      <c r="E51" s="24"/>
      <c r="F51" s="23">
        <f>400000*0.004</f>
        <v>1600</v>
      </c>
      <c r="G51" s="24"/>
      <c r="H51" s="23">
        <f>400000*0.004</f>
        <v>1600</v>
      </c>
      <c r="I51" s="7"/>
      <c r="J51" s="70"/>
      <c r="K51" s="1"/>
    </row>
    <row r="52" spans="1:11">
      <c r="A52" s="1"/>
      <c r="B52" s="67"/>
      <c r="C52" s="6" t="s">
        <v>26</v>
      </c>
      <c r="D52" s="23">
        <f>450000/8</f>
        <v>56250</v>
      </c>
      <c r="E52" s="24"/>
      <c r="F52" s="23">
        <f>450000/8</f>
        <v>56250</v>
      </c>
      <c r="G52" s="24"/>
      <c r="H52" s="23">
        <f>450000/8</f>
        <v>56250</v>
      </c>
      <c r="I52" s="7"/>
      <c r="J52" s="70"/>
      <c r="K52" s="1"/>
    </row>
    <row r="53" spans="1:11">
      <c r="A53" s="1"/>
      <c r="B53" s="67"/>
      <c r="C53" s="6" t="s">
        <v>63</v>
      </c>
      <c r="D53" s="23"/>
      <c r="E53" s="24"/>
      <c r="F53" s="23"/>
      <c r="G53" s="24"/>
      <c r="H53" s="23"/>
      <c r="I53" s="7"/>
      <c r="J53" s="70"/>
      <c r="K53" s="1"/>
    </row>
    <row r="54" spans="1:11">
      <c r="A54" s="1"/>
      <c r="B54" s="67"/>
      <c r="C54" s="6" t="s">
        <v>62</v>
      </c>
      <c r="D54" s="23"/>
      <c r="E54" s="24"/>
      <c r="F54" s="23"/>
      <c r="G54" s="24"/>
      <c r="H54" s="23"/>
      <c r="I54" s="7"/>
      <c r="J54" s="70"/>
      <c r="K54" s="1"/>
    </row>
    <row r="55" spans="1:11">
      <c r="A55" s="1"/>
      <c r="B55" s="67"/>
      <c r="C55" s="6" t="s">
        <v>64</v>
      </c>
      <c r="D55" s="23"/>
      <c r="E55" s="24"/>
      <c r="F55" s="23"/>
      <c r="G55" s="24"/>
      <c r="H55" s="23"/>
      <c r="I55" s="7"/>
      <c r="J55" s="70"/>
      <c r="K55" s="1"/>
    </row>
    <row r="56" spans="1:11">
      <c r="A56" s="1"/>
      <c r="B56" s="67"/>
      <c r="C56" s="13" t="s">
        <v>28</v>
      </c>
      <c r="D56" s="14">
        <f>+SUM(D48:D55)</f>
        <v>101050</v>
      </c>
      <c r="E56" s="15"/>
      <c r="F56" s="14">
        <f>+SUM(F48:F55)</f>
        <v>109050</v>
      </c>
      <c r="G56" s="15"/>
      <c r="H56" s="14">
        <f>+SUM(H48:H55)</f>
        <v>113050</v>
      </c>
      <c r="I56" s="15"/>
      <c r="J56" s="75"/>
      <c r="K56" s="1"/>
    </row>
    <row r="57" spans="1:11" ht="9" customHeight="1">
      <c r="A57" s="1"/>
      <c r="B57" s="67"/>
      <c r="C57" s="71"/>
      <c r="D57" s="72"/>
      <c r="E57" s="72"/>
      <c r="F57" s="72"/>
      <c r="G57" s="72"/>
      <c r="H57" s="72"/>
      <c r="I57" s="72"/>
      <c r="J57" s="73"/>
      <c r="K57" s="1"/>
    </row>
    <row r="58" spans="1:11" ht="18.75" customHeight="1">
      <c r="A58" s="1"/>
      <c r="B58" s="67"/>
      <c r="C58" s="13" t="s">
        <v>67</v>
      </c>
      <c r="D58" s="19"/>
      <c r="E58" s="19"/>
      <c r="F58" s="19"/>
      <c r="G58" s="19"/>
      <c r="H58" s="19"/>
      <c r="I58" s="17"/>
      <c r="J58" s="70"/>
      <c r="K58" s="1"/>
    </row>
    <row r="59" spans="1:11">
      <c r="A59" s="1"/>
      <c r="B59" s="67"/>
      <c r="C59" s="10" t="s">
        <v>30</v>
      </c>
      <c r="D59" s="27">
        <f>ROUNDUP(D56/D42,1)</f>
        <v>54</v>
      </c>
      <c r="E59" s="28"/>
      <c r="F59" s="29">
        <f>ROUNDUP(F56/F42,1)</f>
        <v>38.9</v>
      </c>
      <c r="G59" s="28"/>
      <c r="H59" s="29">
        <f>ROUNDUP(H56/H42,1)</f>
        <v>30.200000000000003</v>
      </c>
      <c r="I59" s="30"/>
      <c r="J59" s="76"/>
      <c r="K59" s="1"/>
    </row>
    <row r="60" spans="1:11">
      <c r="A60" s="1"/>
      <c r="B60" s="67"/>
      <c r="C60" s="6" t="s">
        <v>31</v>
      </c>
      <c r="D60" s="25">
        <f>ROUNDUP(D56/D44,1)</f>
        <v>41.6</v>
      </c>
      <c r="E60" s="26"/>
      <c r="F60" s="77">
        <f>ROUNDUP(F56/F44,1)</f>
        <v>32.4</v>
      </c>
      <c r="G60" s="26"/>
      <c r="H60" s="77">
        <f>ROUNDUP(H56/H44,1)</f>
        <v>26.3</v>
      </c>
      <c r="I60" s="8"/>
      <c r="J60" s="76"/>
      <c r="K60" s="1"/>
    </row>
    <row r="61" spans="1:11">
      <c r="A61" s="1"/>
      <c r="B61" s="67"/>
      <c r="C61" s="31" t="s">
        <v>32</v>
      </c>
      <c r="D61" s="32">
        <f>+D59-D60</f>
        <v>12.399999999999999</v>
      </c>
      <c r="E61" s="33"/>
      <c r="F61" s="34">
        <f>+F59-F60</f>
        <v>6.5</v>
      </c>
      <c r="G61" s="33"/>
      <c r="H61" s="34">
        <f>+H59-H60</f>
        <v>3.9000000000000021</v>
      </c>
      <c r="I61" s="35"/>
      <c r="J61" s="76"/>
      <c r="K61" s="1"/>
    </row>
    <row r="62" spans="1:11" ht="18.75" customHeight="1">
      <c r="A62" s="1"/>
      <c r="B62" s="67"/>
      <c r="C62" s="71"/>
      <c r="D62" s="77"/>
      <c r="E62" s="77"/>
      <c r="F62" s="49" t="s">
        <v>44</v>
      </c>
      <c r="G62" s="49"/>
      <c r="H62" s="49"/>
      <c r="I62" s="49"/>
      <c r="J62" s="76"/>
      <c r="K62" s="1"/>
    </row>
    <row r="63" spans="1:11" ht="13.5" thickBot="1">
      <c r="A63" s="1"/>
      <c r="B63" s="78"/>
      <c r="C63" s="79"/>
      <c r="D63" s="80"/>
      <c r="E63" s="80"/>
      <c r="F63" s="82" t="s">
        <v>46</v>
      </c>
      <c r="G63" s="82"/>
      <c r="H63" s="82"/>
      <c r="I63" s="82"/>
      <c r="J63" s="81"/>
      <c r="K63" s="1"/>
    </row>
    <row r="64" spans="1:11" ht="13.5" thickTop="1">
      <c r="A64" s="1"/>
      <c r="B64" s="1"/>
      <c r="C64" s="1"/>
      <c r="D64" s="1"/>
      <c r="E64" s="1"/>
      <c r="F64" s="1"/>
      <c r="G64" s="1"/>
      <c r="H64" s="1"/>
      <c r="I64" s="1"/>
      <c r="J64" s="1"/>
      <c r="K64" s="1"/>
    </row>
  </sheetData>
  <sheetProtection algorithmName="SHA-512" hashValue="+VFT4ou8og4IFp0fA0/utSpsMeLAn4trNX4DnLhopuTRS7LuSJ6FqIPmNNQFv+8YZxZyZ4Tbt4CHe9XRyfHifg==" saltValue="6MXKABCrEnOvDohC2hkbQA==" spinCount="100000" sheet="1" selectLockedCells="1"/>
  <mergeCells count="6">
    <mergeCell ref="F63:I63"/>
    <mergeCell ref="F62:I62"/>
    <mergeCell ref="C3:H4"/>
    <mergeCell ref="D8:F8"/>
    <mergeCell ref="D9:F9"/>
    <mergeCell ref="D11:H11"/>
  </mergeCells>
  <hyperlinks>
    <hyperlink ref="F62" r:id="rId1" xr:uid="{08803649-AD2B-4795-81E2-56C67DE19B92}"/>
  </hyperlinks>
  <pageMargins left="0.70866141732283472" right="0.70866141732283472" top="0.78740157480314965" bottom="0.78740157480314965" header="0.31496062992125984" footer="0.31496062992125984"/>
  <pageSetup paperSize="9" scale="9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7FC5C-D566-42B3-A738-A67984A0C20C}">
  <dimension ref="A1:N26"/>
  <sheetViews>
    <sheetView topLeftCell="B1" zoomScaleNormal="100" workbookViewId="0">
      <selection activeCell="P20" sqref="P20"/>
    </sheetView>
  </sheetViews>
  <sheetFormatPr baseColWidth="10" defaultRowHeight="12.75"/>
  <cols>
    <col min="1" max="1" width="1.42578125" style="37" hidden="1" customWidth="1"/>
    <col min="2" max="3" width="1.42578125" style="37" customWidth="1"/>
    <col min="4" max="9" width="11.42578125" style="37"/>
    <col min="10" max="10" width="17.28515625" style="37" customWidth="1"/>
    <col min="11" max="12" width="11.42578125" style="37"/>
    <col min="13" max="13" width="6" style="37" customWidth="1"/>
    <col min="14" max="15" width="1.42578125" style="37" customWidth="1"/>
    <col min="16" max="256" width="11.42578125" style="37"/>
    <col min="257" max="257" width="0" style="37" hidden="1" customWidth="1"/>
    <col min="258" max="259" width="1.42578125" style="37" customWidth="1"/>
    <col min="260" max="265" width="11.42578125" style="37"/>
    <col min="266" max="266" width="17.28515625" style="37" customWidth="1"/>
    <col min="267" max="268" width="11.42578125" style="37"/>
    <col min="269" max="269" width="6" style="37" customWidth="1"/>
    <col min="270" max="271" width="1.42578125" style="37" customWidth="1"/>
    <col min="272" max="512" width="11.42578125" style="37"/>
    <col min="513" max="513" width="0" style="37" hidden="1" customWidth="1"/>
    <col min="514" max="515" width="1.42578125" style="37" customWidth="1"/>
    <col min="516" max="521" width="11.42578125" style="37"/>
    <col min="522" max="522" width="17.28515625" style="37" customWidth="1"/>
    <col min="523" max="524" width="11.42578125" style="37"/>
    <col min="525" max="525" width="6" style="37" customWidth="1"/>
    <col min="526" max="527" width="1.42578125" style="37" customWidth="1"/>
    <col min="528" max="768" width="11.42578125" style="37"/>
    <col min="769" max="769" width="0" style="37" hidden="1" customWidth="1"/>
    <col min="770" max="771" width="1.42578125" style="37" customWidth="1"/>
    <col min="772" max="777" width="11.42578125" style="37"/>
    <col min="778" max="778" width="17.28515625" style="37" customWidth="1"/>
    <col min="779" max="780" width="11.42578125" style="37"/>
    <col min="781" max="781" width="6" style="37" customWidth="1"/>
    <col min="782" max="783" width="1.42578125" style="37" customWidth="1"/>
    <col min="784" max="1024" width="11.42578125" style="37"/>
    <col min="1025" max="1025" width="0" style="37" hidden="1" customWidth="1"/>
    <col min="1026" max="1027" width="1.42578125" style="37" customWidth="1"/>
    <col min="1028" max="1033" width="11.42578125" style="37"/>
    <col min="1034" max="1034" width="17.28515625" style="37" customWidth="1"/>
    <col min="1035" max="1036" width="11.42578125" style="37"/>
    <col min="1037" max="1037" width="6" style="37" customWidth="1"/>
    <col min="1038" max="1039" width="1.42578125" style="37" customWidth="1"/>
    <col min="1040" max="1280" width="11.42578125" style="37"/>
    <col min="1281" max="1281" width="0" style="37" hidden="1" customWidth="1"/>
    <col min="1282" max="1283" width="1.42578125" style="37" customWidth="1"/>
    <col min="1284" max="1289" width="11.42578125" style="37"/>
    <col min="1290" max="1290" width="17.28515625" style="37" customWidth="1"/>
    <col min="1291" max="1292" width="11.42578125" style="37"/>
    <col min="1293" max="1293" width="6" style="37" customWidth="1"/>
    <col min="1294" max="1295" width="1.42578125" style="37" customWidth="1"/>
    <col min="1296" max="1536" width="11.42578125" style="37"/>
    <col min="1537" max="1537" width="0" style="37" hidden="1" customWidth="1"/>
    <col min="1538" max="1539" width="1.42578125" style="37" customWidth="1"/>
    <col min="1540" max="1545" width="11.42578125" style="37"/>
    <col min="1546" max="1546" width="17.28515625" style="37" customWidth="1"/>
    <col min="1547" max="1548" width="11.42578125" style="37"/>
    <col min="1549" max="1549" width="6" style="37" customWidth="1"/>
    <col min="1550" max="1551" width="1.42578125" style="37" customWidth="1"/>
    <col min="1552" max="1792" width="11.42578125" style="37"/>
    <col min="1793" max="1793" width="0" style="37" hidden="1" customWidth="1"/>
    <col min="1794" max="1795" width="1.42578125" style="37" customWidth="1"/>
    <col min="1796" max="1801" width="11.42578125" style="37"/>
    <col min="1802" max="1802" width="17.28515625" style="37" customWidth="1"/>
    <col min="1803" max="1804" width="11.42578125" style="37"/>
    <col min="1805" max="1805" width="6" style="37" customWidth="1"/>
    <col min="1806" max="1807" width="1.42578125" style="37" customWidth="1"/>
    <col min="1808" max="2048" width="11.42578125" style="37"/>
    <col min="2049" max="2049" width="0" style="37" hidden="1" customWidth="1"/>
    <col min="2050" max="2051" width="1.42578125" style="37" customWidth="1"/>
    <col min="2052" max="2057" width="11.42578125" style="37"/>
    <col min="2058" max="2058" width="17.28515625" style="37" customWidth="1"/>
    <col min="2059" max="2060" width="11.42578125" style="37"/>
    <col min="2061" max="2061" width="6" style="37" customWidth="1"/>
    <col min="2062" max="2063" width="1.42578125" style="37" customWidth="1"/>
    <col min="2064" max="2304" width="11.42578125" style="37"/>
    <col min="2305" max="2305" width="0" style="37" hidden="1" customWidth="1"/>
    <col min="2306" max="2307" width="1.42578125" style="37" customWidth="1"/>
    <col min="2308" max="2313" width="11.42578125" style="37"/>
    <col min="2314" max="2314" width="17.28515625" style="37" customWidth="1"/>
    <col min="2315" max="2316" width="11.42578125" style="37"/>
    <col min="2317" max="2317" width="6" style="37" customWidth="1"/>
    <col min="2318" max="2319" width="1.42578125" style="37" customWidth="1"/>
    <col min="2320" max="2560" width="11.42578125" style="37"/>
    <col min="2561" max="2561" width="0" style="37" hidden="1" customWidth="1"/>
    <col min="2562" max="2563" width="1.42578125" style="37" customWidth="1"/>
    <col min="2564" max="2569" width="11.42578125" style="37"/>
    <col min="2570" max="2570" width="17.28515625" style="37" customWidth="1"/>
    <col min="2571" max="2572" width="11.42578125" style="37"/>
    <col min="2573" max="2573" width="6" style="37" customWidth="1"/>
    <col min="2574" max="2575" width="1.42578125" style="37" customWidth="1"/>
    <col min="2576" max="2816" width="11.42578125" style="37"/>
    <col min="2817" max="2817" width="0" style="37" hidden="1" customWidth="1"/>
    <col min="2818" max="2819" width="1.42578125" style="37" customWidth="1"/>
    <col min="2820" max="2825" width="11.42578125" style="37"/>
    <col min="2826" max="2826" width="17.28515625" style="37" customWidth="1"/>
    <col min="2827" max="2828" width="11.42578125" style="37"/>
    <col min="2829" max="2829" width="6" style="37" customWidth="1"/>
    <col min="2830" max="2831" width="1.42578125" style="37" customWidth="1"/>
    <col min="2832" max="3072" width="11.42578125" style="37"/>
    <col min="3073" max="3073" width="0" style="37" hidden="1" customWidth="1"/>
    <col min="3074" max="3075" width="1.42578125" style="37" customWidth="1"/>
    <col min="3076" max="3081" width="11.42578125" style="37"/>
    <col min="3082" max="3082" width="17.28515625" style="37" customWidth="1"/>
    <col min="3083" max="3084" width="11.42578125" style="37"/>
    <col min="3085" max="3085" width="6" style="37" customWidth="1"/>
    <col min="3086" max="3087" width="1.42578125" style="37" customWidth="1"/>
    <col min="3088" max="3328" width="11.42578125" style="37"/>
    <col min="3329" max="3329" width="0" style="37" hidden="1" customWidth="1"/>
    <col min="3330" max="3331" width="1.42578125" style="37" customWidth="1"/>
    <col min="3332" max="3337" width="11.42578125" style="37"/>
    <col min="3338" max="3338" width="17.28515625" style="37" customWidth="1"/>
    <col min="3339" max="3340" width="11.42578125" style="37"/>
    <col min="3341" max="3341" width="6" style="37" customWidth="1"/>
    <col min="3342" max="3343" width="1.42578125" style="37" customWidth="1"/>
    <col min="3344" max="3584" width="11.42578125" style="37"/>
    <col min="3585" max="3585" width="0" style="37" hidden="1" customWidth="1"/>
    <col min="3586" max="3587" width="1.42578125" style="37" customWidth="1"/>
    <col min="3588" max="3593" width="11.42578125" style="37"/>
    <col min="3594" max="3594" width="17.28515625" style="37" customWidth="1"/>
    <col min="3595" max="3596" width="11.42578125" style="37"/>
    <col min="3597" max="3597" width="6" style="37" customWidth="1"/>
    <col min="3598" max="3599" width="1.42578125" style="37" customWidth="1"/>
    <col min="3600" max="3840" width="11.42578125" style="37"/>
    <col min="3841" max="3841" width="0" style="37" hidden="1" customWidth="1"/>
    <col min="3842" max="3843" width="1.42578125" style="37" customWidth="1"/>
    <col min="3844" max="3849" width="11.42578125" style="37"/>
    <col min="3850" max="3850" width="17.28515625" style="37" customWidth="1"/>
    <col min="3851" max="3852" width="11.42578125" style="37"/>
    <col min="3853" max="3853" width="6" style="37" customWidth="1"/>
    <col min="3854" max="3855" width="1.42578125" style="37" customWidth="1"/>
    <col min="3856" max="4096" width="11.42578125" style="37"/>
    <col min="4097" max="4097" width="0" style="37" hidden="1" customWidth="1"/>
    <col min="4098" max="4099" width="1.42578125" style="37" customWidth="1"/>
    <col min="4100" max="4105" width="11.42578125" style="37"/>
    <col min="4106" max="4106" width="17.28515625" style="37" customWidth="1"/>
    <col min="4107" max="4108" width="11.42578125" style="37"/>
    <col min="4109" max="4109" width="6" style="37" customWidth="1"/>
    <col min="4110" max="4111" width="1.42578125" style="37" customWidth="1"/>
    <col min="4112" max="4352" width="11.42578125" style="37"/>
    <col min="4353" max="4353" width="0" style="37" hidden="1" customWidth="1"/>
    <col min="4354" max="4355" width="1.42578125" style="37" customWidth="1"/>
    <col min="4356" max="4361" width="11.42578125" style="37"/>
    <col min="4362" max="4362" width="17.28515625" style="37" customWidth="1"/>
    <col min="4363" max="4364" width="11.42578125" style="37"/>
    <col min="4365" max="4365" width="6" style="37" customWidth="1"/>
    <col min="4366" max="4367" width="1.42578125" style="37" customWidth="1"/>
    <col min="4368" max="4608" width="11.42578125" style="37"/>
    <col min="4609" max="4609" width="0" style="37" hidden="1" customWidth="1"/>
    <col min="4610" max="4611" width="1.42578125" style="37" customWidth="1"/>
    <col min="4612" max="4617" width="11.42578125" style="37"/>
    <col min="4618" max="4618" width="17.28515625" style="37" customWidth="1"/>
    <col min="4619" max="4620" width="11.42578125" style="37"/>
    <col min="4621" max="4621" width="6" style="37" customWidth="1"/>
    <col min="4622" max="4623" width="1.42578125" style="37" customWidth="1"/>
    <col min="4624" max="4864" width="11.42578125" style="37"/>
    <col min="4865" max="4865" width="0" style="37" hidden="1" customWidth="1"/>
    <col min="4866" max="4867" width="1.42578125" style="37" customWidth="1"/>
    <col min="4868" max="4873" width="11.42578125" style="37"/>
    <col min="4874" max="4874" width="17.28515625" style="37" customWidth="1"/>
    <col min="4875" max="4876" width="11.42578125" style="37"/>
    <col min="4877" max="4877" width="6" style="37" customWidth="1"/>
    <col min="4878" max="4879" width="1.42578125" style="37" customWidth="1"/>
    <col min="4880" max="5120" width="11.42578125" style="37"/>
    <col min="5121" max="5121" width="0" style="37" hidden="1" customWidth="1"/>
    <col min="5122" max="5123" width="1.42578125" style="37" customWidth="1"/>
    <col min="5124" max="5129" width="11.42578125" style="37"/>
    <col min="5130" max="5130" width="17.28515625" style="37" customWidth="1"/>
    <col min="5131" max="5132" width="11.42578125" style="37"/>
    <col min="5133" max="5133" width="6" style="37" customWidth="1"/>
    <col min="5134" max="5135" width="1.42578125" style="37" customWidth="1"/>
    <col min="5136" max="5376" width="11.42578125" style="37"/>
    <col min="5377" max="5377" width="0" style="37" hidden="1" customWidth="1"/>
    <col min="5378" max="5379" width="1.42578125" style="37" customWidth="1"/>
    <col min="5380" max="5385" width="11.42578125" style="37"/>
    <col min="5386" max="5386" width="17.28515625" style="37" customWidth="1"/>
    <col min="5387" max="5388" width="11.42578125" style="37"/>
    <col min="5389" max="5389" width="6" style="37" customWidth="1"/>
    <col min="5390" max="5391" width="1.42578125" style="37" customWidth="1"/>
    <col min="5392" max="5632" width="11.42578125" style="37"/>
    <col min="5633" max="5633" width="0" style="37" hidden="1" customWidth="1"/>
    <col min="5634" max="5635" width="1.42578125" style="37" customWidth="1"/>
    <col min="5636" max="5641" width="11.42578125" style="37"/>
    <col min="5642" max="5642" width="17.28515625" style="37" customWidth="1"/>
    <col min="5643" max="5644" width="11.42578125" style="37"/>
    <col min="5645" max="5645" width="6" style="37" customWidth="1"/>
    <col min="5646" max="5647" width="1.42578125" style="37" customWidth="1"/>
    <col min="5648" max="5888" width="11.42578125" style="37"/>
    <col min="5889" max="5889" width="0" style="37" hidden="1" customWidth="1"/>
    <col min="5890" max="5891" width="1.42578125" style="37" customWidth="1"/>
    <col min="5892" max="5897" width="11.42578125" style="37"/>
    <col min="5898" max="5898" width="17.28515625" style="37" customWidth="1"/>
    <col min="5899" max="5900" width="11.42578125" style="37"/>
    <col min="5901" max="5901" width="6" style="37" customWidth="1"/>
    <col min="5902" max="5903" width="1.42578125" style="37" customWidth="1"/>
    <col min="5904" max="6144" width="11.42578125" style="37"/>
    <col min="6145" max="6145" width="0" style="37" hidden="1" customWidth="1"/>
    <col min="6146" max="6147" width="1.42578125" style="37" customWidth="1"/>
    <col min="6148" max="6153" width="11.42578125" style="37"/>
    <col min="6154" max="6154" width="17.28515625" style="37" customWidth="1"/>
    <col min="6155" max="6156" width="11.42578125" style="37"/>
    <col min="6157" max="6157" width="6" style="37" customWidth="1"/>
    <col min="6158" max="6159" width="1.42578125" style="37" customWidth="1"/>
    <col min="6160" max="6400" width="11.42578125" style="37"/>
    <col min="6401" max="6401" width="0" style="37" hidden="1" customWidth="1"/>
    <col min="6402" max="6403" width="1.42578125" style="37" customWidth="1"/>
    <col min="6404" max="6409" width="11.42578125" style="37"/>
    <col min="6410" max="6410" width="17.28515625" style="37" customWidth="1"/>
    <col min="6411" max="6412" width="11.42578125" style="37"/>
    <col min="6413" max="6413" width="6" style="37" customWidth="1"/>
    <col min="6414" max="6415" width="1.42578125" style="37" customWidth="1"/>
    <col min="6416" max="6656" width="11.42578125" style="37"/>
    <col min="6657" max="6657" width="0" style="37" hidden="1" customWidth="1"/>
    <col min="6658" max="6659" width="1.42578125" style="37" customWidth="1"/>
    <col min="6660" max="6665" width="11.42578125" style="37"/>
    <col min="6666" max="6666" width="17.28515625" style="37" customWidth="1"/>
    <col min="6667" max="6668" width="11.42578125" style="37"/>
    <col min="6669" max="6669" width="6" style="37" customWidth="1"/>
    <col min="6670" max="6671" width="1.42578125" style="37" customWidth="1"/>
    <col min="6672" max="6912" width="11.42578125" style="37"/>
    <col min="6913" max="6913" width="0" style="37" hidden="1" customWidth="1"/>
    <col min="6914" max="6915" width="1.42578125" style="37" customWidth="1"/>
    <col min="6916" max="6921" width="11.42578125" style="37"/>
    <col min="6922" max="6922" width="17.28515625" style="37" customWidth="1"/>
    <col min="6923" max="6924" width="11.42578125" style="37"/>
    <col min="6925" max="6925" width="6" style="37" customWidth="1"/>
    <col min="6926" max="6927" width="1.42578125" style="37" customWidth="1"/>
    <col min="6928" max="7168" width="11.42578125" style="37"/>
    <col min="7169" max="7169" width="0" style="37" hidden="1" customWidth="1"/>
    <col min="7170" max="7171" width="1.42578125" style="37" customWidth="1"/>
    <col min="7172" max="7177" width="11.42578125" style="37"/>
    <col min="7178" max="7178" width="17.28515625" style="37" customWidth="1"/>
    <col min="7179" max="7180" width="11.42578125" style="37"/>
    <col min="7181" max="7181" width="6" style="37" customWidth="1"/>
    <col min="7182" max="7183" width="1.42578125" style="37" customWidth="1"/>
    <col min="7184" max="7424" width="11.42578125" style="37"/>
    <col min="7425" max="7425" width="0" style="37" hidden="1" customWidth="1"/>
    <col min="7426" max="7427" width="1.42578125" style="37" customWidth="1"/>
    <col min="7428" max="7433" width="11.42578125" style="37"/>
    <col min="7434" max="7434" width="17.28515625" style="37" customWidth="1"/>
    <col min="7435" max="7436" width="11.42578125" style="37"/>
    <col min="7437" max="7437" width="6" style="37" customWidth="1"/>
    <col min="7438" max="7439" width="1.42578125" style="37" customWidth="1"/>
    <col min="7440" max="7680" width="11.42578125" style="37"/>
    <col min="7681" max="7681" width="0" style="37" hidden="1" customWidth="1"/>
    <col min="7682" max="7683" width="1.42578125" style="37" customWidth="1"/>
    <col min="7684" max="7689" width="11.42578125" style="37"/>
    <col min="7690" max="7690" width="17.28515625" style="37" customWidth="1"/>
    <col min="7691" max="7692" width="11.42578125" style="37"/>
    <col min="7693" max="7693" width="6" style="37" customWidth="1"/>
    <col min="7694" max="7695" width="1.42578125" style="37" customWidth="1"/>
    <col min="7696" max="7936" width="11.42578125" style="37"/>
    <col min="7937" max="7937" width="0" style="37" hidden="1" customWidth="1"/>
    <col min="7938" max="7939" width="1.42578125" style="37" customWidth="1"/>
    <col min="7940" max="7945" width="11.42578125" style="37"/>
    <col min="7946" max="7946" width="17.28515625" style="37" customWidth="1"/>
    <col min="7947" max="7948" width="11.42578125" style="37"/>
    <col min="7949" max="7949" width="6" style="37" customWidth="1"/>
    <col min="7950" max="7951" width="1.42578125" style="37" customWidth="1"/>
    <col min="7952" max="8192" width="11.42578125" style="37"/>
    <col min="8193" max="8193" width="0" style="37" hidden="1" customWidth="1"/>
    <col min="8194" max="8195" width="1.42578125" style="37" customWidth="1"/>
    <col min="8196" max="8201" width="11.42578125" style="37"/>
    <col min="8202" max="8202" width="17.28515625" style="37" customWidth="1"/>
    <col min="8203" max="8204" width="11.42578125" style="37"/>
    <col min="8205" max="8205" width="6" style="37" customWidth="1"/>
    <col min="8206" max="8207" width="1.42578125" style="37" customWidth="1"/>
    <col min="8208" max="8448" width="11.42578125" style="37"/>
    <col min="8449" max="8449" width="0" style="37" hidden="1" customWidth="1"/>
    <col min="8450" max="8451" width="1.42578125" style="37" customWidth="1"/>
    <col min="8452" max="8457" width="11.42578125" style="37"/>
    <col min="8458" max="8458" width="17.28515625" style="37" customWidth="1"/>
    <col min="8459" max="8460" width="11.42578125" style="37"/>
    <col min="8461" max="8461" width="6" style="37" customWidth="1"/>
    <col min="8462" max="8463" width="1.42578125" style="37" customWidth="1"/>
    <col min="8464" max="8704" width="11.42578125" style="37"/>
    <col min="8705" max="8705" width="0" style="37" hidden="1" customWidth="1"/>
    <col min="8706" max="8707" width="1.42578125" style="37" customWidth="1"/>
    <col min="8708" max="8713" width="11.42578125" style="37"/>
    <col min="8714" max="8714" width="17.28515625" style="37" customWidth="1"/>
    <col min="8715" max="8716" width="11.42578125" style="37"/>
    <col min="8717" max="8717" width="6" style="37" customWidth="1"/>
    <col min="8718" max="8719" width="1.42578125" style="37" customWidth="1"/>
    <col min="8720" max="8960" width="11.42578125" style="37"/>
    <col min="8961" max="8961" width="0" style="37" hidden="1" customWidth="1"/>
    <col min="8962" max="8963" width="1.42578125" style="37" customWidth="1"/>
    <col min="8964" max="8969" width="11.42578125" style="37"/>
    <col min="8970" max="8970" width="17.28515625" style="37" customWidth="1"/>
    <col min="8971" max="8972" width="11.42578125" style="37"/>
    <col min="8973" max="8973" width="6" style="37" customWidth="1"/>
    <col min="8974" max="8975" width="1.42578125" style="37" customWidth="1"/>
    <col min="8976" max="9216" width="11.42578125" style="37"/>
    <col min="9217" max="9217" width="0" style="37" hidden="1" customWidth="1"/>
    <col min="9218" max="9219" width="1.42578125" style="37" customWidth="1"/>
    <col min="9220" max="9225" width="11.42578125" style="37"/>
    <col min="9226" max="9226" width="17.28515625" style="37" customWidth="1"/>
    <col min="9227" max="9228" width="11.42578125" style="37"/>
    <col min="9229" max="9229" width="6" style="37" customWidth="1"/>
    <col min="9230" max="9231" width="1.42578125" style="37" customWidth="1"/>
    <col min="9232" max="9472" width="11.42578125" style="37"/>
    <col min="9473" max="9473" width="0" style="37" hidden="1" customWidth="1"/>
    <col min="9474" max="9475" width="1.42578125" style="37" customWidth="1"/>
    <col min="9476" max="9481" width="11.42578125" style="37"/>
    <col min="9482" max="9482" width="17.28515625" style="37" customWidth="1"/>
    <col min="9483" max="9484" width="11.42578125" style="37"/>
    <col min="9485" max="9485" width="6" style="37" customWidth="1"/>
    <col min="9486" max="9487" width="1.42578125" style="37" customWidth="1"/>
    <col min="9488" max="9728" width="11.42578125" style="37"/>
    <col min="9729" max="9729" width="0" style="37" hidden="1" customWidth="1"/>
    <col min="9730" max="9731" width="1.42578125" style="37" customWidth="1"/>
    <col min="9732" max="9737" width="11.42578125" style="37"/>
    <col min="9738" max="9738" width="17.28515625" style="37" customWidth="1"/>
    <col min="9739" max="9740" width="11.42578125" style="37"/>
    <col min="9741" max="9741" width="6" style="37" customWidth="1"/>
    <col min="9742" max="9743" width="1.42578125" style="37" customWidth="1"/>
    <col min="9744" max="9984" width="11.42578125" style="37"/>
    <col min="9985" max="9985" width="0" style="37" hidden="1" customWidth="1"/>
    <col min="9986" max="9987" width="1.42578125" style="37" customWidth="1"/>
    <col min="9988" max="9993" width="11.42578125" style="37"/>
    <col min="9994" max="9994" width="17.28515625" style="37" customWidth="1"/>
    <col min="9995" max="9996" width="11.42578125" style="37"/>
    <col min="9997" max="9997" width="6" style="37" customWidth="1"/>
    <col min="9998" max="9999" width="1.42578125" style="37" customWidth="1"/>
    <col min="10000" max="10240" width="11.42578125" style="37"/>
    <col min="10241" max="10241" width="0" style="37" hidden="1" customWidth="1"/>
    <col min="10242" max="10243" width="1.42578125" style="37" customWidth="1"/>
    <col min="10244" max="10249" width="11.42578125" style="37"/>
    <col min="10250" max="10250" width="17.28515625" style="37" customWidth="1"/>
    <col min="10251" max="10252" width="11.42578125" style="37"/>
    <col min="10253" max="10253" width="6" style="37" customWidth="1"/>
    <col min="10254" max="10255" width="1.42578125" style="37" customWidth="1"/>
    <col min="10256" max="10496" width="11.42578125" style="37"/>
    <col min="10497" max="10497" width="0" style="37" hidden="1" customWidth="1"/>
    <col min="10498" max="10499" width="1.42578125" style="37" customWidth="1"/>
    <col min="10500" max="10505" width="11.42578125" style="37"/>
    <col min="10506" max="10506" width="17.28515625" style="37" customWidth="1"/>
    <col min="10507" max="10508" width="11.42578125" style="37"/>
    <col min="10509" max="10509" width="6" style="37" customWidth="1"/>
    <col min="10510" max="10511" width="1.42578125" style="37" customWidth="1"/>
    <col min="10512" max="10752" width="11.42578125" style="37"/>
    <col min="10753" max="10753" width="0" style="37" hidden="1" customWidth="1"/>
    <col min="10754" max="10755" width="1.42578125" style="37" customWidth="1"/>
    <col min="10756" max="10761" width="11.42578125" style="37"/>
    <col min="10762" max="10762" width="17.28515625" style="37" customWidth="1"/>
    <col min="10763" max="10764" width="11.42578125" style="37"/>
    <col min="10765" max="10765" width="6" style="37" customWidth="1"/>
    <col min="10766" max="10767" width="1.42578125" style="37" customWidth="1"/>
    <col min="10768" max="11008" width="11.42578125" style="37"/>
    <col min="11009" max="11009" width="0" style="37" hidden="1" customWidth="1"/>
    <col min="11010" max="11011" width="1.42578125" style="37" customWidth="1"/>
    <col min="11012" max="11017" width="11.42578125" style="37"/>
    <col min="11018" max="11018" width="17.28515625" style="37" customWidth="1"/>
    <col min="11019" max="11020" width="11.42578125" style="37"/>
    <col min="11021" max="11021" width="6" style="37" customWidth="1"/>
    <col min="11022" max="11023" width="1.42578125" style="37" customWidth="1"/>
    <col min="11024" max="11264" width="11.42578125" style="37"/>
    <col min="11265" max="11265" width="0" style="37" hidden="1" customWidth="1"/>
    <col min="11266" max="11267" width="1.42578125" style="37" customWidth="1"/>
    <col min="11268" max="11273" width="11.42578125" style="37"/>
    <col min="11274" max="11274" width="17.28515625" style="37" customWidth="1"/>
    <col min="11275" max="11276" width="11.42578125" style="37"/>
    <col min="11277" max="11277" width="6" style="37" customWidth="1"/>
    <col min="11278" max="11279" width="1.42578125" style="37" customWidth="1"/>
    <col min="11280" max="11520" width="11.42578125" style="37"/>
    <col min="11521" max="11521" width="0" style="37" hidden="1" customWidth="1"/>
    <col min="11522" max="11523" width="1.42578125" style="37" customWidth="1"/>
    <col min="11524" max="11529" width="11.42578125" style="37"/>
    <col min="11530" max="11530" width="17.28515625" style="37" customWidth="1"/>
    <col min="11531" max="11532" width="11.42578125" style="37"/>
    <col min="11533" max="11533" width="6" style="37" customWidth="1"/>
    <col min="11534" max="11535" width="1.42578125" style="37" customWidth="1"/>
    <col min="11536" max="11776" width="11.42578125" style="37"/>
    <col min="11777" max="11777" width="0" style="37" hidden="1" customWidth="1"/>
    <col min="11778" max="11779" width="1.42578125" style="37" customWidth="1"/>
    <col min="11780" max="11785" width="11.42578125" style="37"/>
    <col min="11786" max="11786" width="17.28515625" style="37" customWidth="1"/>
    <col min="11787" max="11788" width="11.42578125" style="37"/>
    <col min="11789" max="11789" width="6" style="37" customWidth="1"/>
    <col min="11790" max="11791" width="1.42578125" style="37" customWidth="1"/>
    <col min="11792" max="12032" width="11.42578125" style="37"/>
    <col min="12033" max="12033" width="0" style="37" hidden="1" customWidth="1"/>
    <col min="12034" max="12035" width="1.42578125" style="37" customWidth="1"/>
    <col min="12036" max="12041" width="11.42578125" style="37"/>
    <col min="12042" max="12042" width="17.28515625" style="37" customWidth="1"/>
    <col min="12043" max="12044" width="11.42578125" style="37"/>
    <col min="12045" max="12045" width="6" style="37" customWidth="1"/>
    <col min="12046" max="12047" width="1.42578125" style="37" customWidth="1"/>
    <col min="12048" max="12288" width="11.42578125" style="37"/>
    <col min="12289" max="12289" width="0" style="37" hidden="1" customWidth="1"/>
    <col min="12290" max="12291" width="1.42578125" style="37" customWidth="1"/>
    <col min="12292" max="12297" width="11.42578125" style="37"/>
    <col min="12298" max="12298" width="17.28515625" style="37" customWidth="1"/>
    <col min="12299" max="12300" width="11.42578125" style="37"/>
    <col min="12301" max="12301" width="6" style="37" customWidth="1"/>
    <col min="12302" max="12303" width="1.42578125" style="37" customWidth="1"/>
    <col min="12304" max="12544" width="11.42578125" style="37"/>
    <col min="12545" max="12545" width="0" style="37" hidden="1" customWidth="1"/>
    <col min="12546" max="12547" width="1.42578125" style="37" customWidth="1"/>
    <col min="12548" max="12553" width="11.42578125" style="37"/>
    <col min="12554" max="12554" width="17.28515625" style="37" customWidth="1"/>
    <col min="12555" max="12556" width="11.42578125" style="37"/>
    <col min="12557" max="12557" width="6" style="37" customWidth="1"/>
    <col min="12558" max="12559" width="1.42578125" style="37" customWidth="1"/>
    <col min="12560" max="12800" width="11.42578125" style="37"/>
    <col min="12801" max="12801" width="0" style="37" hidden="1" customWidth="1"/>
    <col min="12802" max="12803" width="1.42578125" style="37" customWidth="1"/>
    <col min="12804" max="12809" width="11.42578125" style="37"/>
    <col min="12810" max="12810" width="17.28515625" style="37" customWidth="1"/>
    <col min="12811" max="12812" width="11.42578125" style="37"/>
    <col min="12813" max="12813" width="6" style="37" customWidth="1"/>
    <col min="12814" max="12815" width="1.42578125" style="37" customWidth="1"/>
    <col min="12816" max="13056" width="11.42578125" style="37"/>
    <col min="13057" max="13057" width="0" style="37" hidden="1" customWidth="1"/>
    <col min="13058" max="13059" width="1.42578125" style="37" customWidth="1"/>
    <col min="13060" max="13065" width="11.42578125" style="37"/>
    <col min="13066" max="13066" width="17.28515625" style="37" customWidth="1"/>
    <col min="13067" max="13068" width="11.42578125" style="37"/>
    <col min="13069" max="13069" width="6" style="37" customWidth="1"/>
    <col min="13070" max="13071" width="1.42578125" style="37" customWidth="1"/>
    <col min="13072" max="13312" width="11.42578125" style="37"/>
    <col min="13313" max="13313" width="0" style="37" hidden="1" customWidth="1"/>
    <col min="13314" max="13315" width="1.42578125" style="37" customWidth="1"/>
    <col min="13316" max="13321" width="11.42578125" style="37"/>
    <col min="13322" max="13322" width="17.28515625" style="37" customWidth="1"/>
    <col min="13323" max="13324" width="11.42578125" style="37"/>
    <col min="13325" max="13325" width="6" style="37" customWidth="1"/>
    <col min="13326" max="13327" width="1.42578125" style="37" customWidth="1"/>
    <col min="13328" max="13568" width="11.42578125" style="37"/>
    <col min="13569" max="13569" width="0" style="37" hidden="1" customWidth="1"/>
    <col min="13570" max="13571" width="1.42578125" style="37" customWidth="1"/>
    <col min="13572" max="13577" width="11.42578125" style="37"/>
    <col min="13578" max="13578" width="17.28515625" style="37" customWidth="1"/>
    <col min="13579" max="13580" width="11.42578125" style="37"/>
    <col min="13581" max="13581" width="6" style="37" customWidth="1"/>
    <col min="13582" max="13583" width="1.42578125" style="37" customWidth="1"/>
    <col min="13584" max="13824" width="11.42578125" style="37"/>
    <col min="13825" max="13825" width="0" style="37" hidden="1" customWidth="1"/>
    <col min="13826" max="13827" width="1.42578125" style="37" customWidth="1"/>
    <col min="13828" max="13833" width="11.42578125" style="37"/>
    <col min="13834" max="13834" width="17.28515625" style="37" customWidth="1"/>
    <col min="13835" max="13836" width="11.42578125" style="37"/>
    <col min="13837" max="13837" width="6" style="37" customWidth="1"/>
    <col min="13838" max="13839" width="1.42578125" style="37" customWidth="1"/>
    <col min="13840" max="14080" width="11.42578125" style="37"/>
    <col min="14081" max="14081" width="0" style="37" hidden="1" customWidth="1"/>
    <col min="14082" max="14083" width="1.42578125" style="37" customWidth="1"/>
    <col min="14084" max="14089" width="11.42578125" style="37"/>
    <col min="14090" max="14090" width="17.28515625" style="37" customWidth="1"/>
    <col min="14091" max="14092" width="11.42578125" style="37"/>
    <col min="14093" max="14093" width="6" style="37" customWidth="1"/>
    <col min="14094" max="14095" width="1.42578125" style="37" customWidth="1"/>
    <col min="14096" max="14336" width="11.42578125" style="37"/>
    <col min="14337" max="14337" width="0" style="37" hidden="1" customWidth="1"/>
    <col min="14338" max="14339" width="1.42578125" style="37" customWidth="1"/>
    <col min="14340" max="14345" width="11.42578125" style="37"/>
    <col min="14346" max="14346" width="17.28515625" style="37" customWidth="1"/>
    <col min="14347" max="14348" width="11.42578125" style="37"/>
    <col min="14349" max="14349" width="6" style="37" customWidth="1"/>
    <col min="14350" max="14351" width="1.42578125" style="37" customWidth="1"/>
    <col min="14352" max="14592" width="11.42578125" style="37"/>
    <col min="14593" max="14593" width="0" style="37" hidden="1" customWidth="1"/>
    <col min="14594" max="14595" width="1.42578125" style="37" customWidth="1"/>
    <col min="14596" max="14601" width="11.42578125" style="37"/>
    <col min="14602" max="14602" width="17.28515625" style="37" customWidth="1"/>
    <col min="14603" max="14604" width="11.42578125" style="37"/>
    <col min="14605" max="14605" width="6" style="37" customWidth="1"/>
    <col min="14606" max="14607" width="1.42578125" style="37" customWidth="1"/>
    <col min="14608" max="14848" width="11.42578125" style="37"/>
    <col min="14849" max="14849" width="0" style="37" hidden="1" customWidth="1"/>
    <col min="14850" max="14851" width="1.42578125" style="37" customWidth="1"/>
    <col min="14852" max="14857" width="11.42578125" style="37"/>
    <col min="14858" max="14858" width="17.28515625" style="37" customWidth="1"/>
    <col min="14859" max="14860" width="11.42578125" style="37"/>
    <col min="14861" max="14861" width="6" style="37" customWidth="1"/>
    <col min="14862" max="14863" width="1.42578125" style="37" customWidth="1"/>
    <col min="14864" max="15104" width="11.42578125" style="37"/>
    <col min="15105" max="15105" width="0" style="37" hidden="1" customWidth="1"/>
    <col min="15106" max="15107" width="1.42578125" style="37" customWidth="1"/>
    <col min="15108" max="15113" width="11.42578125" style="37"/>
    <col min="15114" max="15114" width="17.28515625" style="37" customWidth="1"/>
    <col min="15115" max="15116" width="11.42578125" style="37"/>
    <col min="15117" max="15117" width="6" style="37" customWidth="1"/>
    <col min="15118" max="15119" width="1.42578125" style="37" customWidth="1"/>
    <col min="15120" max="15360" width="11.42578125" style="37"/>
    <col min="15361" max="15361" width="0" style="37" hidden="1" customWidth="1"/>
    <col min="15362" max="15363" width="1.42578125" style="37" customWidth="1"/>
    <col min="15364" max="15369" width="11.42578125" style="37"/>
    <col min="15370" max="15370" width="17.28515625" style="37" customWidth="1"/>
    <col min="15371" max="15372" width="11.42578125" style="37"/>
    <col min="15373" max="15373" width="6" style="37" customWidth="1"/>
    <col min="15374" max="15375" width="1.42578125" style="37" customWidth="1"/>
    <col min="15376" max="15616" width="11.42578125" style="37"/>
    <col min="15617" max="15617" width="0" style="37" hidden="1" customWidth="1"/>
    <col min="15618" max="15619" width="1.42578125" style="37" customWidth="1"/>
    <col min="15620" max="15625" width="11.42578125" style="37"/>
    <col min="15626" max="15626" width="17.28515625" style="37" customWidth="1"/>
    <col min="15627" max="15628" width="11.42578125" style="37"/>
    <col min="15629" max="15629" width="6" style="37" customWidth="1"/>
    <col min="15630" max="15631" width="1.42578125" style="37" customWidth="1"/>
    <col min="15632" max="15872" width="11.42578125" style="37"/>
    <col min="15873" max="15873" width="0" style="37" hidden="1" customWidth="1"/>
    <col min="15874" max="15875" width="1.42578125" style="37" customWidth="1"/>
    <col min="15876" max="15881" width="11.42578125" style="37"/>
    <col min="15882" max="15882" width="17.28515625" style="37" customWidth="1"/>
    <col min="15883" max="15884" width="11.42578125" style="37"/>
    <col min="15885" max="15885" width="6" style="37" customWidth="1"/>
    <col min="15886" max="15887" width="1.42578125" style="37" customWidth="1"/>
    <col min="15888" max="16128" width="11.42578125" style="37"/>
    <col min="16129" max="16129" width="0" style="37" hidden="1" customWidth="1"/>
    <col min="16130" max="16131" width="1.42578125" style="37" customWidth="1"/>
    <col min="16132" max="16137" width="11.42578125" style="37"/>
    <col min="16138" max="16138" width="17.28515625" style="37" customWidth="1"/>
    <col min="16139" max="16140" width="11.42578125" style="37"/>
    <col min="16141" max="16141" width="6" style="37" customWidth="1"/>
    <col min="16142" max="16143" width="1.42578125" style="37" customWidth="1"/>
    <col min="16144" max="16384" width="11.42578125" style="37"/>
  </cols>
  <sheetData>
    <row r="1" spans="3:14" ht="6.75" customHeight="1" thickBot="1"/>
    <row r="2" spans="3:14" ht="10.5" customHeight="1" thickTop="1">
      <c r="C2" s="86"/>
      <c r="D2" s="87"/>
      <c r="E2" s="87"/>
      <c r="F2" s="87"/>
      <c r="G2" s="87"/>
      <c r="H2" s="87"/>
      <c r="I2" s="87"/>
      <c r="J2" s="87"/>
      <c r="K2" s="87"/>
      <c r="L2" s="87"/>
      <c r="M2" s="87"/>
      <c r="N2" s="88"/>
    </row>
    <row r="3" spans="3:14" ht="9.75" customHeight="1">
      <c r="C3" s="89"/>
      <c r="D3" s="90" t="s">
        <v>37</v>
      </c>
      <c r="E3" s="91"/>
      <c r="F3" s="91"/>
      <c r="G3" s="91"/>
      <c r="H3" s="91"/>
      <c r="I3" s="91"/>
      <c r="J3" s="91"/>
      <c r="K3" s="92"/>
      <c r="L3" s="92"/>
      <c r="M3" s="92"/>
      <c r="N3" s="93"/>
    </row>
    <row r="4" spans="3:14" ht="9.75" customHeight="1">
      <c r="C4" s="89"/>
      <c r="D4" s="91"/>
      <c r="E4" s="91"/>
      <c r="F4" s="91"/>
      <c r="G4" s="91"/>
      <c r="H4" s="91"/>
      <c r="I4" s="91"/>
      <c r="J4" s="91"/>
      <c r="K4" s="92"/>
      <c r="L4" s="92"/>
      <c r="M4" s="92"/>
      <c r="N4" s="93"/>
    </row>
    <row r="5" spans="3:14" ht="9.75" customHeight="1">
      <c r="C5" s="89"/>
      <c r="D5" s="91"/>
      <c r="E5" s="91"/>
      <c r="F5" s="91"/>
      <c r="G5" s="91"/>
      <c r="H5" s="91"/>
      <c r="I5" s="91"/>
      <c r="J5" s="91"/>
      <c r="K5" s="92"/>
      <c r="L5" s="92"/>
      <c r="M5" s="92"/>
      <c r="N5" s="93"/>
    </row>
    <row r="6" spans="3:14" ht="10.5" customHeight="1" thickBot="1">
      <c r="C6" s="94"/>
      <c r="D6" s="95"/>
      <c r="E6" s="95"/>
      <c r="F6" s="95"/>
      <c r="G6" s="95"/>
      <c r="H6" s="95"/>
      <c r="I6" s="95"/>
      <c r="J6" s="95"/>
      <c r="K6" s="95"/>
      <c r="L6" s="95"/>
      <c r="M6" s="83" t="s">
        <v>38</v>
      </c>
      <c r="N6" s="96"/>
    </row>
    <row r="7" spans="3:14" ht="6.75" customHeight="1" thickTop="1" thickBot="1"/>
    <row r="8" spans="3:14" ht="6" customHeight="1" thickTop="1">
      <c r="C8" s="97"/>
      <c r="D8" s="98"/>
      <c r="E8" s="98"/>
      <c r="F8" s="98"/>
      <c r="G8" s="98"/>
      <c r="H8" s="98"/>
      <c r="I8" s="98"/>
      <c r="J8" s="98"/>
      <c r="K8" s="98"/>
      <c r="L8" s="98"/>
      <c r="M8" s="98"/>
      <c r="N8" s="99"/>
    </row>
    <row r="9" spans="3:14" ht="18.75">
      <c r="C9" s="100"/>
      <c r="D9" s="114" t="s">
        <v>39</v>
      </c>
      <c r="E9" s="114"/>
      <c r="F9" s="114"/>
      <c r="G9" s="114"/>
      <c r="H9" s="114"/>
      <c r="I9" s="114"/>
      <c r="J9" s="114"/>
      <c r="K9" s="114"/>
      <c r="L9" s="114"/>
      <c r="M9" s="114"/>
      <c r="N9" s="101"/>
    </row>
    <row r="10" spans="3:14" ht="15.75">
      <c r="C10" s="100"/>
      <c r="D10" s="102" t="s">
        <v>40</v>
      </c>
      <c r="E10" s="102"/>
      <c r="F10" s="102"/>
      <c r="G10" s="102"/>
      <c r="H10" s="102"/>
      <c r="I10" s="102"/>
      <c r="J10" s="102"/>
      <c r="K10" s="102"/>
      <c r="L10" s="102"/>
      <c r="M10" s="102"/>
      <c r="N10" s="101"/>
    </row>
    <row r="11" spans="3:14" ht="24" customHeight="1" thickBot="1">
      <c r="C11" s="100"/>
      <c r="D11" s="115" t="s">
        <v>41</v>
      </c>
      <c r="E11" s="115"/>
      <c r="F11" s="115"/>
      <c r="G11" s="115"/>
      <c r="H11" s="115"/>
      <c r="I11" s="115"/>
      <c r="J11" s="115"/>
      <c r="K11" s="115"/>
      <c r="L11" s="115"/>
      <c r="M11" s="115"/>
      <c r="N11" s="101"/>
    </row>
    <row r="12" spans="3:14" ht="5.25" customHeight="1" thickTop="1">
      <c r="C12" s="100"/>
      <c r="D12" s="103"/>
      <c r="E12" s="103"/>
      <c r="F12" s="103"/>
      <c r="G12" s="103"/>
      <c r="H12" s="103"/>
      <c r="I12" s="103"/>
      <c r="J12" s="103"/>
      <c r="K12" s="103"/>
      <c r="L12" s="103"/>
      <c r="M12" s="103"/>
      <c r="N12" s="101"/>
    </row>
    <row r="13" spans="3:14" ht="15.75">
      <c r="C13" s="100"/>
      <c r="D13" s="104" t="s">
        <v>52</v>
      </c>
      <c r="E13" s="104"/>
      <c r="F13" s="104"/>
      <c r="G13" s="104"/>
      <c r="H13" s="104"/>
      <c r="I13" s="104"/>
      <c r="J13" s="104"/>
      <c r="K13" s="104"/>
      <c r="L13" s="104"/>
      <c r="M13" s="104"/>
      <c r="N13" s="101"/>
    </row>
    <row r="14" spans="3:14" ht="15.75" customHeight="1">
      <c r="C14" s="100"/>
      <c r="D14" s="104" t="s">
        <v>54</v>
      </c>
      <c r="E14" s="104"/>
      <c r="F14" s="104"/>
      <c r="G14" s="104"/>
      <c r="H14" s="104"/>
      <c r="I14" s="104"/>
      <c r="J14" s="104"/>
      <c r="K14" s="38" t="s">
        <v>53</v>
      </c>
      <c r="L14" s="105"/>
      <c r="M14" s="106"/>
      <c r="N14" s="101"/>
    </row>
    <row r="15" spans="3:14" ht="15.75">
      <c r="C15" s="107"/>
      <c r="D15" s="104" t="s">
        <v>55</v>
      </c>
      <c r="E15" s="104"/>
      <c r="F15" s="104"/>
      <c r="G15" s="104"/>
      <c r="H15" s="104"/>
      <c r="I15" s="104"/>
      <c r="J15" s="104"/>
      <c r="K15" s="104"/>
      <c r="L15" s="104"/>
      <c r="M15" s="104"/>
      <c r="N15" s="108"/>
    </row>
    <row r="16" spans="3:14" ht="24" customHeight="1" thickBot="1">
      <c r="C16" s="100"/>
      <c r="D16" s="115" t="s">
        <v>42</v>
      </c>
      <c r="E16" s="115"/>
      <c r="F16" s="115"/>
      <c r="G16" s="115"/>
      <c r="H16" s="115"/>
      <c r="I16" s="115"/>
      <c r="J16" s="115"/>
      <c r="K16" s="115"/>
      <c r="L16" s="115"/>
      <c r="M16" s="115"/>
      <c r="N16" s="101"/>
    </row>
    <row r="17" spans="3:14" ht="5.25" customHeight="1" thickTop="1">
      <c r="C17" s="100"/>
      <c r="D17" s="103"/>
      <c r="E17" s="103"/>
      <c r="F17" s="103"/>
      <c r="G17" s="103"/>
      <c r="H17" s="103"/>
      <c r="I17" s="103"/>
      <c r="J17" s="103"/>
      <c r="K17" s="103"/>
      <c r="L17" s="103"/>
      <c r="M17" s="103"/>
      <c r="N17" s="101"/>
    </row>
    <row r="18" spans="3:14" ht="15.75">
      <c r="C18" s="100"/>
      <c r="D18" s="104" t="s">
        <v>56</v>
      </c>
      <c r="E18" s="104"/>
      <c r="F18" s="104"/>
      <c r="G18" s="104"/>
      <c r="H18" s="104"/>
      <c r="I18" s="104"/>
      <c r="J18" s="104"/>
      <c r="K18" s="104"/>
      <c r="L18" s="104"/>
      <c r="M18" s="104"/>
      <c r="N18" s="101"/>
    </row>
    <row r="19" spans="3:14" ht="15.75">
      <c r="C19" s="100"/>
      <c r="D19" s="104" t="s">
        <v>57</v>
      </c>
      <c r="E19" s="104"/>
      <c r="F19" s="104"/>
      <c r="G19" s="104"/>
      <c r="H19" s="104"/>
      <c r="I19" s="104"/>
      <c r="J19" s="104"/>
      <c r="K19" s="104"/>
      <c r="L19" s="104"/>
      <c r="M19" s="104"/>
      <c r="N19" s="101"/>
    </row>
    <row r="20" spans="3:14" ht="15.75">
      <c r="C20" s="100"/>
      <c r="D20" s="104" t="s">
        <v>58</v>
      </c>
      <c r="E20" s="104"/>
      <c r="F20" s="104"/>
      <c r="G20" s="104"/>
      <c r="H20" s="104"/>
      <c r="I20" s="104"/>
      <c r="J20" s="104"/>
      <c r="K20" s="104"/>
      <c r="L20" s="104"/>
      <c r="M20" s="104"/>
      <c r="N20" s="101"/>
    </row>
    <row r="21" spans="3:14" ht="15.75">
      <c r="C21" s="100"/>
      <c r="D21" s="104" t="s">
        <v>71</v>
      </c>
      <c r="E21" s="104"/>
      <c r="F21" s="104"/>
      <c r="G21" s="104"/>
      <c r="H21" s="104"/>
      <c r="I21" s="104"/>
      <c r="J21" s="104"/>
      <c r="K21" s="104"/>
      <c r="L21" s="104"/>
      <c r="M21" s="104"/>
      <c r="N21" s="101"/>
    </row>
    <row r="22" spans="3:14" ht="15.75">
      <c r="C22" s="100"/>
      <c r="D22" s="104" t="s">
        <v>43</v>
      </c>
      <c r="E22" s="104"/>
      <c r="F22" s="104"/>
      <c r="G22" s="104"/>
      <c r="H22" s="104"/>
      <c r="I22" s="104"/>
      <c r="J22" s="104"/>
      <c r="K22" s="104"/>
      <c r="L22" s="104"/>
      <c r="M22" s="104"/>
      <c r="N22" s="101"/>
    </row>
    <row r="23" spans="3:14" ht="15.75" customHeight="1">
      <c r="C23" s="100"/>
      <c r="D23" s="109" t="s">
        <v>45</v>
      </c>
      <c r="E23" s="109"/>
      <c r="F23" s="109"/>
      <c r="G23" s="109"/>
      <c r="H23" s="109"/>
      <c r="I23" s="109"/>
      <c r="J23" s="109"/>
      <c r="K23" s="50" t="s">
        <v>44</v>
      </c>
      <c r="L23" s="50"/>
      <c r="M23" s="50"/>
      <c r="N23" s="101"/>
    </row>
    <row r="24" spans="3:14" ht="15.75">
      <c r="C24" s="107"/>
      <c r="D24" s="109"/>
      <c r="E24" s="109"/>
      <c r="F24" s="109"/>
      <c r="G24" s="109"/>
      <c r="H24" s="109"/>
      <c r="I24" s="109"/>
      <c r="J24" s="109"/>
      <c r="K24" s="113" t="s">
        <v>46</v>
      </c>
      <c r="L24" s="113"/>
      <c r="M24" s="113"/>
      <c r="N24" s="108"/>
    </row>
    <row r="25" spans="3:14" ht="8.25" customHeight="1" thickBot="1">
      <c r="C25" s="110"/>
      <c r="D25" s="111"/>
      <c r="E25" s="111"/>
      <c r="F25" s="111"/>
      <c r="G25" s="111"/>
      <c r="H25" s="111"/>
      <c r="I25" s="111"/>
      <c r="J25" s="111"/>
      <c r="K25" s="111"/>
      <c r="L25" s="111"/>
      <c r="M25" s="111"/>
      <c r="N25" s="112"/>
    </row>
    <row r="26" spans="3:14" ht="13.5" thickTop="1"/>
  </sheetData>
  <sheetProtection algorithmName="SHA-512" hashValue="7WKUcFu2B9wjYdek91GPEd2l/W6GiKettVjAXUB/e6WrZ4rYDHOg31HHmafyRrUNU2j4zeKeRUYxgJvYVsi8Kw==" saltValue="TrFxzXzaIvGo9ww6+94xjw==" spinCount="100000" sheet="1" objects="1" scenarios="1"/>
  <mergeCells count="17">
    <mergeCell ref="D3:J5"/>
    <mergeCell ref="D9:M9"/>
    <mergeCell ref="D10:M10"/>
    <mergeCell ref="D11:M11"/>
    <mergeCell ref="D13:M13"/>
    <mergeCell ref="D23:J23"/>
    <mergeCell ref="K23:M23"/>
    <mergeCell ref="D24:J24"/>
    <mergeCell ref="K24:M24"/>
    <mergeCell ref="D14:J14"/>
    <mergeCell ref="D20:M20"/>
    <mergeCell ref="D21:M21"/>
    <mergeCell ref="D15:M15"/>
    <mergeCell ref="D16:M16"/>
    <mergeCell ref="D18:M18"/>
    <mergeCell ref="D19:M19"/>
    <mergeCell ref="D22:M22"/>
  </mergeCells>
  <hyperlinks>
    <hyperlink ref="K23" r:id="rId1" xr:uid="{961AE78F-39FC-45CD-BF93-C029C3B1703E}"/>
  </hyperlinks>
  <pageMargins left="0.7" right="0.7" top="0.78740157499999996" bottom="0.78740157499999996"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9C9F-D71A-43F5-AB85-87A4FF90A948}">
  <sheetPr>
    <tabColor rgb="FFFF0000"/>
  </sheetPr>
  <dimension ref="C1:N20"/>
  <sheetViews>
    <sheetView workbookViewId="0">
      <selection activeCell="P15" sqref="P15"/>
    </sheetView>
  </sheetViews>
  <sheetFormatPr baseColWidth="10" defaultRowHeight="12.75"/>
  <cols>
    <col min="1" max="3" width="1.42578125" style="36" customWidth="1"/>
    <col min="4" max="13" width="9.5703125" style="36" customWidth="1"/>
    <col min="14" max="14" width="2.85546875" style="36" customWidth="1"/>
    <col min="15" max="15" width="1.42578125" style="36" customWidth="1"/>
    <col min="16" max="256" width="11.42578125" style="36"/>
    <col min="257" max="259" width="1.42578125" style="36" customWidth="1"/>
    <col min="260" max="269" width="9.5703125" style="36" customWidth="1"/>
    <col min="270" max="270" width="2.85546875" style="36" customWidth="1"/>
    <col min="271" max="271" width="1.42578125" style="36" customWidth="1"/>
    <col min="272" max="512" width="11.42578125" style="36"/>
    <col min="513" max="515" width="1.42578125" style="36" customWidth="1"/>
    <col min="516" max="525" width="9.5703125" style="36" customWidth="1"/>
    <col min="526" max="526" width="2.85546875" style="36" customWidth="1"/>
    <col min="527" max="527" width="1.42578125" style="36" customWidth="1"/>
    <col min="528" max="768" width="11.42578125" style="36"/>
    <col min="769" max="771" width="1.42578125" style="36" customWidth="1"/>
    <col min="772" max="781" width="9.5703125" style="36" customWidth="1"/>
    <col min="782" max="782" width="2.85546875" style="36" customWidth="1"/>
    <col min="783" max="783" width="1.42578125" style="36" customWidth="1"/>
    <col min="784" max="1024" width="11.42578125" style="36"/>
    <col min="1025" max="1027" width="1.42578125" style="36" customWidth="1"/>
    <col min="1028" max="1037" width="9.5703125" style="36" customWidth="1"/>
    <col min="1038" max="1038" width="2.85546875" style="36" customWidth="1"/>
    <col min="1039" max="1039" width="1.42578125" style="36" customWidth="1"/>
    <col min="1040" max="1280" width="11.42578125" style="36"/>
    <col min="1281" max="1283" width="1.42578125" style="36" customWidth="1"/>
    <col min="1284" max="1293" width="9.5703125" style="36" customWidth="1"/>
    <col min="1294" max="1294" width="2.85546875" style="36" customWidth="1"/>
    <col min="1295" max="1295" width="1.42578125" style="36" customWidth="1"/>
    <col min="1296" max="1536" width="11.42578125" style="36"/>
    <col min="1537" max="1539" width="1.42578125" style="36" customWidth="1"/>
    <col min="1540" max="1549" width="9.5703125" style="36" customWidth="1"/>
    <col min="1550" max="1550" width="2.85546875" style="36" customWidth="1"/>
    <col min="1551" max="1551" width="1.42578125" style="36" customWidth="1"/>
    <col min="1552" max="1792" width="11.42578125" style="36"/>
    <col min="1793" max="1795" width="1.42578125" style="36" customWidth="1"/>
    <col min="1796" max="1805" width="9.5703125" style="36" customWidth="1"/>
    <col min="1806" max="1806" width="2.85546875" style="36" customWidth="1"/>
    <col min="1807" max="1807" width="1.42578125" style="36" customWidth="1"/>
    <col min="1808" max="2048" width="11.42578125" style="36"/>
    <col min="2049" max="2051" width="1.42578125" style="36" customWidth="1"/>
    <col min="2052" max="2061" width="9.5703125" style="36" customWidth="1"/>
    <col min="2062" max="2062" width="2.85546875" style="36" customWidth="1"/>
    <col min="2063" max="2063" width="1.42578125" style="36" customWidth="1"/>
    <col min="2064" max="2304" width="11.42578125" style="36"/>
    <col min="2305" max="2307" width="1.42578125" style="36" customWidth="1"/>
    <col min="2308" max="2317" width="9.5703125" style="36" customWidth="1"/>
    <col min="2318" max="2318" width="2.85546875" style="36" customWidth="1"/>
    <col min="2319" max="2319" width="1.42578125" style="36" customWidth="1"/>
    <col min="2320" max="2560" width="11.42578125" style="36"/>
    <col min="2561" max="2563" width="1.42578125" style="36" customWidth="1"/>
    <col min="2564" max="2573" width="9.5703125" style="36" customWidth="1"/>
    <col min="2574" max="2574" width="2.85546875" style="36" customWidth="1"/>
    <col min="2575" max="2575" width="1.42578125" style="36" customWidth="1"/>
    <col min="2576" max="2816" width="11.42578125" style="36"/>
    <col min="2817" max="2819" width="1.42578125" style="36" customWidth="1"/>
    <col min="2820" max="2829" width="9.5703125" style="36" customWidth="1"/>
    <col min="2830" max="2830" width="2.85546875" style="36" customWidth="1"/>
    <col min="2831" max="2831" width="1.42578125" style="36" customWidth="1"/>
    <col min="2832" max="3072" width="11.42578125" style="36"/>
    <col min="3073" max="3075" width="1.42578125" style="36" customWidth="1"/>
    <col min="3076" max="3085" width="9.5703125" style="36" customWidth="1"/>
    <col min="3086" max="3086" width="2.85546875" style="36" customWidth="1"/>
    <col min="3087" max="3087" width="1.42578125" style="36" customWidth="1"/>
    <col min="3088" max="3328" width="11.42578125" style="36"/>
    <col min="3329" max="3331" width="1.42578125" style="36" customWidth="1"/>
    <col min="3332" max="3341" width="9.5703125" style="36" customWidth="1"/>
    <col min="3342" max="3342" width="2.85546875" style="36" customWidth="1"/>
    <col min="3343" max="3343" width="1.42578125" style="36" customWidth="1"/>
    <col min="3344" max="3584" width="11.42578125" style="36"/>
    <col min="3585" max="3587" width="1.42578125" style="36" customWidth="1"/>
    <col min="3588" max="3597" width="9.5703125" style="36" customWidth="1"/>
    <col min="3598" max="3598" width="2.85546875" style="36" customWidth="1"/>
    <col min="3599" max="3599" width="1.42578125" style="36" customWidth="1"/>
    <col min="3600" max="3840" width="11.42578125" style="36"/>
    <col min="3841" max="3843" width="1.42578125" style="36" customWidth="1"/>
    <col min="3844" max="3853" width="9.5703125" style="36" customWidth="1"/>
    <col min="3854" max="3854" width="2.85546875" style="36" customWidth="1"/>
    <col min="3855" max="3855" width="1.42578125" style="36" customWidth="1"/>
    <col min="3856" max="4096" width="11.42578125" style="36"/>
    <col min="4097" max="4099" width="1.42578125" style="36" customWidth="1"/>
    <col min="4100" max="4109" width="9.5703125" style="36" customWidth="1"/>
    <col min="4110" max="4110" width="2.85546875" style="36" customWidth="1"/>
    <col min="4111" max="4111" width="1.42578125" style="36" customWidth="1"/>
    <col min="4112" max="4352" width="11.42578125" style="36"/>
    <col min="4353" max="4355" width="1.42578125" style="36" customWidth="1"/>
    <col min="4356" max="4365" width="9.5703125" style="36" customWidth="1"/>
    <col min="4366" max="4366" width="2.85546875" style="36" customWidth="1"/>
    <col min="4367" max="4367" width="1.42578125" style="36" customWidth="1"/>
    <col min="4368" max="4608" width="11.42578125" style="36"/>
    <col min="4609" max="4611" width="1.42578125" style="36" customWidth="1"/>
    <col min="4612" max="4621" width="9.5703125" style="36" customWidth="1"/>
    <col min="4622" max="4622" width="2.85546875" style="36" customWidth="1"/>
    <col min="4623" max="4623" width="1.42578125" style="36" customWidth="1"/>
    <col min="4624" max="4864" width="11.42578125" style="36"/>
    <col min="4865" max="4867" width="1.42578125" style="36" customWidth="1"/>
    <col min="4868" max="4877" width="9.5703125" style="36" customWidth="1"/>
    <col min="4878" max="4878" width="2.85546875" style="36" customWidth="1"/>
    <col min="4879" max="4879" width="1.42578125" style="36" customWidth="1"/>
    <col min="4880" max="5120" width="11.42578125" style="36"/>
    <col min="5121" max="5123" width="1.42578125" style="36" customWidth="1"/>
    <col min="5124" max="5133" width="9.5703125" style="36" customWidth="1"/>
    <col min="5134" max="5134" width="2.85546875" style="36" customWidth="1"/>
    <col min="5135" max="5135" width="1.42578125" style="36" customWidth="1"/>
    <col min="5136" max="5376" width="11.42578125" style="36"/>
    <col min="5377" max="5379" width="1.42578125" style="36" customWidth="1"/>
    <col min="5380" max="5389" width="9.5703125" style="36" customWidth="1"/>
    <col min="5390" max="5390" width="2.85546875" style="36" customWidth="1"/>
    <col min="5391" max="5391" width="1.42578125" style="36" customWidth="1"/>
    <col min="5392" max="5632" width="11.42578125" style="36"/>
    <col min="5633" max="5635" width="1.42578125" style="36" customWidth="1"/>
    <col min="5636" max="5645" width="9.5703125" style="36" customWidth="1"/>
    <col min="5646" max="5646" width="2.85546875" style="36" customWidth="1"/>
    <col min="5647" max="5647" width="1.42578125" style="36" customWidth="1"/>
    <col min="5648" max="5888" width="11.42578125" style="36"/>
    <col min="5889" max="5891" width="1.42578125" style="36" customWidth="1"/>
    <col min="5892" max="5901" width="9.5703125" style="36" customWidth="1"/>
    <col min="5902" max="5902" width="2.85546875" style="36" customWidth="1"/>
    <col min="5903" max="5903" width="1.42578125" style="36" customWidth="1"/>
    <col min="5904" max="6144" width="11.42578125" style="36"/>
    <col min="6145" max="6147" width="1.42578125" style="36" customWidth="1"/>
    <col min="6148" max="6157" width="9.5703125" style="36" customWidth="1"/>
    <col min="6158" max="6158" width="2.85546875" style="36" customWidth="1"/>
    <col min="6159" max="6159" width="1.42578125" style="36" customWidth="1"/>
    <col min="6160" max="6400" width="11.42578125" style="36"/>
    <col min="6401" max="6403" width="1.42578125" style="36" customWidth="1"/>
    <col min="6404" max="6413" width="9.5703125" style="36" customWidth="1"/>
    <col min="6414" max="6414" width="2.85546875" style="36" customWidth="1"/>
    <col min="6415" max="6415" width="1.42578125" style="36" customWidth="1"/>
    <col min="6416" max="6656" width="11.42578125" style="36"/>
    <col min="6657" max="6659" width="1.42578125" style="36" customWidth="1"/>
    <col min="6660" max="6669" width="9.5703125" style="36" customWidth="1"/>
    <col min="6670" max="6670" width="2.85546875" style="36" customWidth="1"/>
    <col min="6671" max="6671" width="1.42578125" style="36" customWidth="1"/>
    <col min="6672" max="6912" width="11.42578125" style="36"/>
    <col min="6913" max="6915" width="1.42578125" style="36" customWidth="1"/>
    <col min="6916" max="6925" width="9.5703125" style="36" customWidth="1"/>
    <col min="6926" max="6926" width="2.85546875" style="36" customWidth="1"/>
    <col min="6927" max="6927" width="1.42578125" style="36" customWidth="1"/>
    <col min="6928" max="7168" width="11.42578125" style="36"/>
    <col min="7169" max="7171" width="1.42578125" style="36" customWidth="1"/>
    <col min="7172" max="7181" width="9.5703125" style="36" customWidth="1"/>
    <col min="7182" max="7182" width="2.85546875" style="36" customWidth="1"/>
    <col min="7183" max="7183" width="1.42578125" style="36" customWidth="1"/>
    <col min="7184" max="7424" width="11.42578125" style="36"/>
    <col min="7425" max="7427" width="1.42578125" style="36" customWidth="1"/>
    <col min="7428" max="7437" width="9.5703125" style="36" customWidth="1"/>
    <col min="7438" max="7438" width="2.85546875" style="36" customWidth="1"/>
    <col min="7439" max="7439" width="1.42578125" style="36" customWidth="1"/>
    <col min="7440" max="7680" width="11.42578125" style="36"/>
    <col min="7681" max="7683" width="1.42578125" style="36" customWidth="1"/>
    <col min="7684" max="7693" width="9.5703125" style="36" customWidth="1"/>
    <col min="7694" max="7694" width="2.85546875" style="36" customWidth="1"/>
    <col min="7695" max="7695" width="1.42578125" style="36" customWidth="1"/>
    <col min="7696" max="7936" width="11.42578125" style="36"/>
    <col min="7937" max="7939" width="1.42578125" style="36" customWidth="1"/>
    <col min="7940" max="7949" width="9.5703125" style="36" customWidth="1"/>
    <col min="7950" max="7950" width="2.85546875" style="36" customWidth="1"/>
    <col min="7951" max="7951" width="1.42578125" style="36" customWidth="1"/>
    <col min="7952" max="8192" width="11.42578125" style="36"/>
    <col min="8193" max="8195" width="1.42578125" style="36" customWidth="1"/>
    <col min="8196" max="8205" width="9.5703125" style="36" customWidth="1"/>
    <col min="8206" max="8206" width="2.85546875" style="36" customWidth="1"/>
    <col min="8207" max="8207" width="1.42578125" style="36" customWidth="1"/>
    <col min="8208" max="8448" width="11.42578125" style="36"/>
    <col min="8449" max="8451" width="1.42578125" style="36" customWidth="1"/>
    <col min="8452" max="8461" width="9.5703125" style="36" customWidth="1"/>
    <col min="8462" max="8462" width="2.85546875" style="36" customWidth="1"/>
    <col min="8463" max="8463" width="1.42578125" style="36" customWidth="1"/>
    <col min="8464" max="8704" width="11.42578125" style="36"/>
    <col min="8705" max="8707" width="1.42578125" style="36" customWidth="1"/>
    <col min="8708" max="8717" width="9.5703125" style="36" customWidth="1"/>
    <col min="8718" max="8718" width="2.85546875" style="36" customWidth="1"/>
    <col min="8719" max="8719" width="1.42578125" style="36" customWidth="1"/>
    <col min="8720" max="8960" width="11.42578125" style="36"/>
    <col min="8961" max="8963" width="1.42578125" style="36" customWidth="1"/>
    <col min="8964" max="8973" width="9.5703125" style="36" customWidth="1"/>
    <col min="8974" max="8974" width="2.85546875" style="36" customWidth="1"/>
    <col min="8975" max="8975" width="1.42578125" style="36" customWidth="1"/>
    <col min="8976" max="9216" width="11.42578125" style="36"/>
    <col min="9217" max="9219" width="1.42578125" style="36" customWidth="1"/>
    <col min="9220" max="9229" width="9.5703125" style="36" customWidth="1"/>
    <col min="9230" max="9230" width="2.85546875" style="36" customWidth="1"/>
    <col min="9231" max="9231" width="1.42578125" style="36" customWidth="1"/>
    <col min="9232" max="9472" width="11.42578125" style="36"/>
    <col min="9473" max="9475" width="1.42578125" style="36" customWidth="1"/>
    <col min="9476" max="9485" width="9.5703125" style="36" customWidth="1"/>
    <col min="9486" max="9486" width="2.85546875" style="36" customWidth="1"/>
    <col min="9487" max="9487" width="1.42578125" style="36" customWidth="1"/>
    <col min="9488" max="9728" width="11.42578125" style="36"/>
    <col min="9729" max="9731" width="1.42578125" style="36" customWidth="1"/>
    <col min="9732" max="9741" width="9.5703125" style="36" customWidth="1"/>
    <col min="9742" max="9742" width="2.85546875" style="36" customWidth="1"/>
    <col min="9743" max="9743" width="1.42578125" style="36" customWidth="1"/>
    <col min="9744" max="9984" width="11.42578125" style="36"/>
    <col min="9985" max="9987" width="1.42578125" style="36" customWidth="1"/>
    <col min="9988" max="9997" width="9.5703125" style="36" customWidth="1"/>
    <col min="9998" max="9998" width="2.85546875" style="36" customWidth="1"/>
    <col min="9999" max="9999" width="1.42578125" style="36" customWidth="1"/>
    <col min="10000" max="10240" width="11.42578125" style="36"/>
    <col min="10241" max="10243" width="1.42578125" style="36" customWidth="1"/>
    <col min="10244" max="10253" width="9.5703125" style="36" customWidth="1"/>
    <col min="10254" max="10254" width="2.85546875" style="36" customWidth="1"/>
    <col min="10255" max="10255" width="1.42578125" style="36" customWidth="1"/>
    <col min="10256" max="10496" width="11.42578125" style="36"/>
    <col min="10497" max="10499" width="1.42578125" style="36" customWidth="1"/>
    <col min="10500" max="10509" width="9.5703125" style="36" customWidth="1"/>
    <col min="10510" max="10510" width="2.85546875" style="36" customWidth="1"/>
    <col min="10511" max="10511" width="1.42578125" style="36" customWidth="1"/>
    <col min="10512" max="10752" width="11.42578125" style="36"/>
    <col min="10753" max="10755" width="1.42578125" style="36" customWidth="1"/>
    <col min="10756" max="10765" width="9.5703125" style="36" customWidth="1"/>
    <col min="10766" max="10766" width="2.85546875" style="36" customWidth="1"/>
    <col min="10767" max="10767" width="1.42578125" style="36" customWidth="1"/>
    <col min="10768" max="11008" width="11.42578125" style="36"/>
    <col min="11009" max="11011" width="1.42578125" style="36" customWidth="1"/>
    <col min="11012" max="11021" width="9.5703125" style="36" customWidth="1"/>
    <col min="11022" max="11022" width="2.85546875" style="36" customWidth="1"/>
    <col min="11023" max="11023" width="1.42578125" style="36" customWidth="1"/>
    <col min="11024" max="11264" width="11.42578125" style="36"/>
    <col min="11265" max="11267" width="1.42578125" style="36" customWidth="1"/>
    <col min="11268" max="11277" width="9.5703125" style="36" customWidth="1"/>
    <col min="11278" max="11278" width="2.85546875" style="36" customWidth="1"/>
    <col min="11279" max="11279" width="1.42578125" style="36" customWidth="1"/>
    <col min="11280" max="11520" width="11.42578125" style="36"/>
    <col min="11521" max="11523" width="1.42578125" style="36" customWidth="1"/>
    <col min="11524" max="11533" width="9.5703125" style="36" customWidth="1"/>
    <col min="11534" max="11534" width="2.85546875" style="36" customWidth="1"/>
    <col min="11535" max="11535" width="1.42578125" style="36" customWidth="1"/>
    <col min="11536" max="11776" width="11.42578125" style="36"/>
    <col min="11777" max="11779" width="1.42578125" style="36" customWidth="1"/>
    <col min="11780" max="11789" width="9.5703125" style="36" customWidth="1"/>
    <col min="11790" max="11790" width="2.85546875" style="36" customWidth="1"/>
    <col min="11791" max="11791" width="1.42578125" style="36" customWidth="1"/>
    <col min="11792" max="12032" width="11.42578125" style="36"/>
    <col min="12033" max="12035" width="1.42578125" style="36" customWidth="1"/>
    <col min="12036" max="12045" width="9.5703125" style="36" customWidth="1"/>
    <col min="12046" max="12046" width="2.85546875" style="36" customWidth="1"/>
    <col min="12047" max="12047" width="1.42578125" style="36" customWidth="1"/>
    <col min="12048" max="12288" width="11.42578125" style="36"/>
    <col min="12289" max="12291" width="1.42578125" style="36" customWidth="1"/>
    <col min="12292" max="12301" width="9.5703125" style="36" customWidth="1"/>
    <col min="12302" max="12302" width="2.85546875" style="36" customWidth="1"/>
    <col min="12303" max="12303" width="1.42578125" style="36" customWidth="1"/>
    <col min="12304" max="12544" width="11.42578125" style="36"/>
    <col min="12545" max="12547" width="1.42578125" style="36" customWidth="1"/>
    <col min="12548" max="12557" width="9.5703125" style="36" customWidth="1"/>
    <col min="12558" max="12558" width="2.85546875" style="36" customWidth="1"/>
    <col min="12559" max="12559" width="1.42578125" style="36" customWidth="1"/>
    <col min="12560" max="12800" width="11.42578125" style="36"/>
    <col min="12801" max="12803" width="1.42578125" style="36" customWidth="1"/>
    <col min="12804" max="12813" width="9.5703125" style="36" customWidth="1"/>
    <col min="12814" max="12814" width="2.85546875" style="36" customWidth="1"/>
    <col min="12815" max="12815" width="1.42578125" style="36" customWidth="1"/>
    <col min="12816" max="13056" width="11.42578125" style="36"/>
    <col min="13057" max="13059" width="1.42578125" style="36" customWidth="1"/>
    <col min="13060" max="13069" width="9.5703125" style="36" customWidth="1"/>
    <col min="13070" max="13070" width="2.85546875" style="36" customWidth="1"/>
    <col min="13071" max="13071" width="1.42578125" style="36" customWidth="1"/>
    <col min="13072" max="13312" width="11.42578125" style="36"/>
    <col min="13313" max="13315" width="1.42578125" style="36" customWidth="1"/>
    <col min="13316" max="13325" width="9.5703125" style="36" customWidth="1"/>
    <col min="13326" max="13326" width="2.85546875" style="36" customWidth="1"/>
    <col min="13327" max="13327" width="1.42578125" style="36" customWidth="1"/>
    <col min="13328" max="13568" width="11.42578125" style="36"/>
    <col min="13569" max="13571" width="1.42578125" style="36" customWidth="1"/>
    <col min="13572" max="13581" width="9.5703125" style="36" customWidth="1"/>
    <col min="13582" max="13582" width="2.85546875" style="36" customWidth="1"/>
    <col min="13583" max="13583" width="1.42578125" style="36" customWidth="1"/>
    <col min="13584" max="13824" width="11.42578125" style="36"/>
    <col min="13825" max="13827" width="1.42578125" style="36" customWidth="1"/>
    <col min="13828" max="13837" width="9.5703125" style="36" customWidth="1"/>
    <col min="13838" max="13838" width="2.85546875" style="36" customWidth="1"/>
    <col min="13839" max="13839" width="1.42578125" style="36" customWidth="1"/>
    <col min="13840" max="14080" width="11.42578125" style="36"/>
    <col min="14081" max="14083" width="1.42578125" style="36" customWidth="1"/>
    <col min="14084" max="14093" width="9.5703125" style="36" customWidth="1"/>
    <col min="14094" max="14094" width="2.85546875" style="36" customWidth="1"/>
    <col min="14095" max="14095" width="1.42578125" style="36" customWidth="1"/>
    <col min="14096" max="14336" width="11.42578125" style="36"/>
    <col min="14337" max="14339" width="1.42578125" style="36" customWidth="1"/>
    <col min="14340" max="14349" width="9.5703125" style="36" customWidth="1"/>
    <col min="14350" max="14350" width="2.85546875" style="36" customWidth="1"/>
    <col min="14351" max="14351" width="1.42578125" style="36" customWidth="1"/>
    <col min="14352" max="14592" width="11.42578125" style="36"/>
    <col min="14593" max="14595" width="1.42578125" style="36" customWidth="1"/>
    <col min="14596" max="14605" width="9.5703125" style="36" customWidth="1"/>
    <col min="14606" max="14606" width="2.85546875" style="36" customWidth="1"/>
    <col min="14607" max="14607" width="1.42578125" style="36" customWidth="1"/>
    <col min="14608" max="14848" width="11.42578125" style="36"/>
    <col min="14849" max="14851" width="1.42578125" style="36" customWidth="1"/>
    <col min="14852" max="14861" width="9.5703125" style="36" customWidth="1"/>
    <col min="14862" max="14862" width="2.85546875" style="36" customWidth="1"/>
    <col min="14863" max="14863" width="1.42578125" style="36" customWidth="1"/>
    <col min="14864" max="15104" width="11.42578125" style="36"/>
    <col min="15105" max="15107" width="1.42578125" style="36" customWidth="1"/>
    <col min="15108" max="15117" width="9.5703125" style="36" customWidth="1"/>
    <col min="15118" max="15118" width="2.85546875" style="36" customWidth="1"/>
    <col min="15119" max="15119" width="1.42578125" style="36" customWidth="1"/>
    <col min="15120" max="15360" width="11.42578125" style="36"/>
    <col min="15361" max="15363" width="1.42578125" style="36" customWidth="1"/>
    <col min="15364" max="15373" width="9.5703125" style="36" customWidth="1"/>
    <col min="15374" max="15374" width="2.85546875" style="36" customWidth="1"/>
    <col min="15375" max="15375" width="1.42578125" style="36" customWidth="1"/>
    <col min="15376" max="15616" width="11.42578125" style="36"/>
    <col min="15617" max="15619" width="1.42578125" style="36" customWidth="1"/>
    <col min="15620" max="15629" width="9.5703125" style="36" customWidth="1"/>
    <col min="15630" max="15630" width="2.85546875" style="36" customWidth="1"/>
    <col min="15631" max="15631" width="1.42578125" style="36" customWidth="1"/>
    <col min="15632" max="15872" width="11.42578125" style="36"/>
    <col min="15873" max="15875" width="1.42578125" style="36" customWidth="1"/>
    <col min="15876" max="15885" width="9.5703125" style="36" customWidth="1"/>
    <col min="15886" max="15886" width="2.85546875" style="36" customWidth="1"/>
    <col min="15887" max="15887" width="1.42578125" style="36" customWidth="1"/>
    <col min="15888" max="16128" width="11.42578125" style="36"/>
    <col min="16129" max="16131" width="1.42578125" style="36" customWidth="1"/>
    <col min="16132" max="16141" width="9.5703125" style="36" customWidth="1"/>
    <col min="16142" max="16142" width="2.85546875" style="36" customWidth="1"/>
    <col min="16143" max="16143" width="1.42578125" style="36" customWidth="1"/>
    <col min="16144" max="16384" width="11.42578125" style="36"/>
  </cols>
  <sheetData>
    <row r="1" spans="3:14" ht="6.75" customHeight="1" thickBot="1"/>
    <row r="2" spans="3:14" ht="10.5" customHeight="1" thickTop="1">
      <c r="C2" s="116"/>
      <c r="D2" s="87"/>
      <c r="E2" s="87"/>
      <c r="F2" s="87"/>
      <c r="G2" s="87"/>
      <c r="H2" s="87"/>
      <c r="I2" s="87"/>
      <c r="J2" s="87"/>
      <c r="K2" s="87"/>
      <c r="L2" s="87"/>
      <c r="M2" s="87"/>
      <c r="N2" s="117"/>
    </row>
    <row r="3" spans="3:14" ht="12.75" customHeight="1">
      <c r="C3" s="118"/>
      <c r="D3" s="119" t="s">
        <v>47</v>
      </c>
      <c r="E3" s="120"/>
      <c r="F3" s="120"/>
      <c r="G3" s="120"/>
      <c r="H3" s="120"/>
      <c r="I3" s="120"/>
      <c r="J3" s="120"/>
      <c r="K3" s="92"/>
      <c r="L3" s="92"/>
      <c r="M3" s="92"/>
      <c r="N3" s="121"/>
    </row>
    <row r="4" spans="3:14" ht="12.75" customHeight="1">
      <c r="C4" s="118"/>
      <c r="D4" s="120"/>
      <c r="E4" s="120"/>
      <c r="F4" s="120"/>
      <c r="G4" s="120"/>
      <c r="H4" s="120"/>
      <c r="I4" s="120"/>
      <c r="J4" s="120"/>
      <c r="K4" s="92"/>
      <c r="L4" s="92"/>
      <c r="M4" s="92"/>
      <c r="N4" s="121"/>
    </row>
    <row r="5" spans="3:14" ht="12.75" customHeight="1">
      <c r="C5" s="118"/>
      <c r="D5" s="120"/>
      <c r="E5" s="120"/>
      <c r="F5" s="120"/>
      <c r="G5" s="120"/>
      <c r="H5" s="120"/>
      <c r="I5" s="120"/>
      <c r="J5" s="120"/>
      <c r="K5" s="92"/>
      <c r="L5" s="92"/>
      <c r="M5" s="92"/>
      <c r="N5" s="121"/>
    </row>
    <row r="6" spans="3:14" ht="10.5" customHeight="1" thickBot="1">
      <c r="C6" s="122"/>
      <c r="D6" s="95"/>
      <c r="E6" s="95"/>
      <c r="F6" s="95"/>
      <c r="G6" s="95"/>
      <c r="H6" s="95"/>
      <c r="I6" s="95"/>
      <c r="J6" s="95"/>
      <c r="K6" s="95"/>
      <c r="L6" s="95"/>
      <c r="M6" s="83"/>
      <c r="N6" s="84" t="s">
        <v>38</v>
      </c>
    </row>
    <row r="7" spans="3:14" ht="6.75" customHeight="1" thickTop="1" thickBot="1"/>
    <row r="8" spans="3:14" ht="6" customHeight="1" thickTop="1">
      <c r="C8" s="123"/>
      <c r="D8" s="124"/>
      <c r="E8" s="124"/>
      <c r="F8" s="124"/>
      <c r="G8" s="124"/>
      <c r="H8" s="124"/>
      <c r="I8" s="124"/>
      <c r="J8" s="124"/>
      <c r="K8" s="124"/>
      <c r="L8" s="124"/>
      <c r="M8" s="124"/>
      <c r="N8" s="125"/>
    </row>
    <row r="9" spans="3:14" ht="18.75">
      <c r="C9" s="126"/>
      <c r="D9" s="127" t="s">
        <v>48</v>
      </c>
      <c r="E9" s="128"/>
      <c r="F9" s="128"/>
      <c r="G9" s="128"/>
      <c r="H9" s="128"/>
      <c r="I9" s="128"/>
      <c r="J9" s="128"/>
      <c r="K9" s="128"/>
      <c r="L9" s="128"/>
      <c r="M9" s="128"/>
      <c r="N9" s="129"/>
    </row>
    <row r="10" spans="3:14" ht="15">
      <c r="C10" s="126"/>
      <c r="D10" s="130" t="s">
        <v>49</v>
      </c>
      <c r="E10" s="130"/>
      <c r="F10" s="130"/>
      <c r="G10" s="130"/>
      <c r="H10" s="130"/>
      <c r="I10" s="130"/>
      <c r="J10" s="130"/>
      <c r="K10" s="130"/>
      <c r="L10" s="130"/>
      <c r="M10" s="130"/>
      <c r="N10" s="129"/>
    </row>
    <row r="11" spans="3:14" ht="109.5" customHeight="1">
      <c r="C11" s="126"/>
      <c r="D11" s="104" t="s">
        <v>50</v>
      </c>
      <c r="E11" s="104"/>
      <c r="F11" s="104"/>
      <c r="G11" s="104"/>
      <c r="H11" s="104"/>
      <c r="I11" s="104"/>
      <c r="J11" s="104"/>
      <c r="K11" s="104"/>
      <c r="L11" s="104"/>
      <c r="M11" s="104"/>
      <c r="N11" s="129"/>
    </row>
    <row r="12" spans="3:14" ht="109.5" customHeight="1">
      <c r="C12" s="126"/>
      <c r="D12" s="104"/>
      <c r="E12" s="104"/>
      <c r="F12" s="104"/>
      <c r="G12" s="104"/>
      <c r="H12" s="104"/>
      <c r="I12" s="104"/>
      <c r="J12" s="104"/>
      <c r="K12" s="104"/>
      <c r="L12" s="104"/>
      <c r="M12" s="104"/>
      <c r="N12" s="129"/>
    </row>
    <row r="13" spans="3:14" ht="109.5" customHeight="1">
      <c r="C13" s="126"/>
      <c r="D13" s="104"/>
      <c r="E13" s="104"/>
      <c r="F13" s="104"/>
      <c r="G13" s="104"/>
      <c r="H13" s="104"/>
      <c r="I13" s="104"/>
      <c r="J13" s="104"/>
      <c r="K13" s="104"/>
      <c r="L13" s="104"/>
      <c r="M13" s="104"/>
      <c r="N13" s="129"/>
    </row>
    <row r="14" spans="3:14" ht="109.5" customHeight="1">
      <c r="C14" s="126"/>
      <c r="D14" s="104"/>
      <c r="E14" s="104"/>
      <c r="F14" s="104"/>
      <c r="G14" s="104"/>
      <c r="H14" s="104"/>
      <c r="I14" s="104"/>
      <c r="J14" s="104"/>
      <c r="K14" s="104"/>
      <c r="L14" s="104"/>
      <c r="M14" s="104"/>
      <c r="N14" s="129"/>
    </row>
    <row r="15" spans="3:14" ht="109.5" customHeight="1">
      <c r="C15" s="126"/>
      <c r="D15" s="104"/>
      <c r="E15" s="104"/>
      <c r="F15" s="104"/>
      <c r="G15" s="104"/>
      <c r="H15" s="104"/>
      <c r="I15" s="104"/>
      <c r="J15" s="104"/>
      <c r="K15" s="104"/>
      <c r="L15" s="104"/>
      <c r="M15" s="104"/>
      <c r="N15" s="129"/>
    </row>
    <row r="16" spans="3:14" ht="88.5" customHeight="1">
      <c r="C16" s="126"/>
      <c r="D16" s="104"/>
      <c r="E16" s="104"/>
      <c r="F16" s="104"/>
      <c r="G16" s="104"/>
      <c r="H16" s="104"/>
      <c r="I16" s="104"/>
      <c r="J16" s="104"/>
      <c r="K16" s="104"/>
      <c r="L16" s="104"/>
      <c r="M16" s="104"/>
      <c r="N16" s="129"/>
    </row>
    <row r="17" spans="3:14" ht="15.75">
      <c r="C17" s="126"/>
      <c r="D17" s="141" t="s">
        <v>51</v>
      </c>
      <c r="E17" s="141"/>
      <c r="F17" s="141"/>
      <c r="G17" s="141"/>
      <c r="H17" s="141"/>
      <c r="I17" s="131"/>
      <c r="J17" s="131"/>
      <c r="K17" s="51" t="s">
        <v>44</v>
      </c>
      <c r="L17" s="51"/>
      <c r="M17" s="51"/>
      <c r="N17" s="129"/>
    </row>
    <row r="18" spans="3:14" ht="15.75">
      <c r="C18" s="132"/>
      <c r="D18" s="133"/>
      <c r="E18" s="134"/>
      <c r="F18" s="133"/>
      <c r="G18" s="133"/>
      <c r="H18" s="133"/>
      <c r="I18" s="135"/>
      <c r="J18" s="135"/>
      <c r="K18" s="140" t="s">
        <v>46</v>
      </c>
      <c r="L18" s="140"/>
      <c r="M18" s="140"/>
      <c r="N18" s="136"/>
    </row>
    <row r="19" spans="3:14" ht="12.75" customHeight="1" thickBot="1">
      <c r="C19" s="137"/>
      <c r="D19" s="138"/>
      <c r="E19" s="138"/>
      <c r="F19" s="138"/>
      <c r="G19" s="138"/>
      <c r="H19" s="138"/>
      <c r="I19" s="138"/>
      <c r="J19" s="138"/>
      <c r="K19" s="138"/>
      <c r="L19" s="138"/>
      <c r="M19" s="138"/>
      <c r="N19" s="139"/>
    </row>
    <row r="20" spans="3:14" ht="13.5" thickTop="1"/>
  </sheetData>
  <sheetProtection algorithmName="SHA-512" hashValue="63uzu1Qdp1WVcQiv+aWlLuNmAuO/ZTdrKu32ZKw3VWovr/ACtFR8u+aCZTgCkAumxGV4Iv+vfKZDPVFQbsul3w==" saltValue="WILJ/RsQRQpHaSTmIxhFQg==" spinCount="100000" sheet="1" objects="1" scenarios="1"/>
  <mergeCells count="7">
    <mergeCell ref="K18:M18"/>
    <mergeCell ref="D3:J5"/>
    <mergeCell ref="D9:M9"/>
    <mergeCell ref="D10:M10"/>
    <mergeCell ref="D11:M16"/>
    <mergeCell ref="D17:H17"/>
    <mergeCell ref="K17:M17"/>
  </mergeCells>
  <hyperlinks>
    <hyperlink ref="K17" r:id="rId1" xr:uid="{1A7F46D3-89AD-4C42-A9EF-6FEACC795D9A}"/>
  </hyperlinks>
  <pageMargins left="0.7" right="0.7" top="0.78740157499999996" bottom="0.78740157499999996"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8</xdr:col>
                    <xdr:colOff>28575</xdr:colOff>
                    <xdr:row>16</xdr:row>
                    <xdr:rowOff>28575</xdr:rowOff>
                  </from>
                  <to>
                    <xdr:col>8</xdr:col>
                    <xdr:colOff>371475</xdr:colOff>
                    <xdr:row>17</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Maschinenlaufzeit (2)</vt:lpstr>
      <vt:lpstr>Maschinenlaufzeit</vt:lpstr>
      <vt:lpstr>Hilfe</vt:lpstr>
      <vt:lpstr>Disclaimer</vt:lpstr>
      <vt:lpstr>Maschinenlaufzeit!Druckbereich</vt:lpstr>
      <vt:lpstr>'Maschinenlaufzeit (2)'!Druckbereich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duhatschek</dc:creator>
  <cp:lastModifiedBy>Duhatschek</cp:lastModifiedBy>
  <cp:lastPrinted>2021-03-22T12:16:41Z</cp:lastPrinted>
  <dcterms:created xsi:type="dcterms:W3CDTF">2021-03-11T19:42:27Z</dcterms:created>
  <dcterms:modified xsi:type="dcterms:W3CDTF">2023-05-16T14:13:53Z</dcterms:modified>
</cp:coreProperties>
</file>